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/Users/shannonrafferty/Desktop/"/>
    </mc:Choice>
  </mc:AlternateContent>
  <xr:revisionPtr revIDLastSave="0" documentId="8_{A3A12FA1-76B7-F54B-9EBB-9ACB767C6B9F}" xr6:coauthVersionLast="47" xr6:coauthVersionMax="47" xr10:uidLastSave="{00000000-0000-0000-0000-000000000000}"/>
  <bookViews>
    <workbookView xWindow="0" yWindow="760" windowWidth="17260" windowHeight="6620" xr2:uid="{00000000-000D-0000-FFFF-FFFF00000000}"/>
  </bookViews>
  <sheets>
    <sheet name="Costed" sheetId="6" r:id="rId1"/>
    <sheet name="Not Costed" sheetId="8" r:id="rId2"/>
  </sheets>
  <definedNames>
    <definedName name="DME_BeforeCloseCompleted_dm7_173240_1_.xls" hidden="1">"False"</definedName>
    <definedName name="DME_Dirty_dm7_173240_1_.xls" hidden="1">"False"</definedName>
    <definedName name="DME_DocumentFlags_dm7_173240_1_.xls" hidden="1">"1"</definedName>
    <definedName name="DME_DocumentID_dm7_173240_1_.xls" hidden="1">"::ODMA\DME-MSE\dm7-173240"</definedName>
    <definedName name="DME_DocumentOpened_dm7_173240_1_.xls" hidden="1">"True"</definedName>
    <definedName name="DME_DocumentTitle_dm7_173240_1_.xls" hidden="1">"dm7-173240 - Roster (excel)"</definedName>
    <definedName name="DME_LocalFile_dm7_173240_1_.xls" hidden="1">"False"</definedName>
    <definedName name="DME_NextWindowNumber_dm7_173240_1_.xls" hidden="1">"2"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2" i="8" l="1"/>
  <c r="J78" i="8"/>
  <c r="J74" i="8"/>
  <c r="J70" i="8"/>
  <c r="J66" i="8"/>
  <c r="J62" i="8"/>
  <c r="J58" i="8"/>
  <c r="J54" i="8"/>
  <c r="J50" i="8"/>
  <c r="J46" i="8"/>
  <c r="J42" i="8"/>
  <c r="J38" i="8"/>
  <c r="J34" i="8"/>
  <c r="J30" i="8"/>
  <c r="J26" i="8"/>
  <c r="J22" i="8"/>
  <c r="J18" i="8"/>
  <c r="J14" i="8"/>
  <c r="J10" i="8"/>
  <c r="I82" i="8"/>
  <c r="I78" i="8"/>
  <c r="I74" i="8"/>
  <c r="I70" i="8"/>
  <c r="I66" i="8"/>
  <c r="I62" i="8"/>
  <c r="I58" i="8"/>
  <c r="I54" i="8"/>
  <c r="I50" i="8"/>
  <c r="I46" i="8"/>
  <c r="I42" i="8"/>
  <c r="I38" i="8"/>
  <c r="I34" i="8"/>
  <c r="I30" i="8"/>
  <c r="I26" i="8"/>
  <c r="I22" i="8"/>
  <c r="I18" i="8"/>
  <c r="I14" i="8"/>
  <c r="I10" i="8"/>
  <c r="H82" i="8"/>
  <c r="G82" i="8"/>
  <c r="F82" i="8"/>
  <c r="E82" i="8"/>
  <c r="D82" i="8"/>
  <c r="H78" i="8"/>
  <c r="G78" i="8"/>
  <c r="F78" i="8"/>
  <c r="E78" i="8"/>
  <c r="D78" i="8"/>
  <c r="H74" i="8"/>
  <c r="G74" i="8"/>
  <c r="F74" i="8"/>
  <c r="E74" i="8"/>
  <c r="D74" i="8"/>
  <c r="H70" i="8"/>
  <c r="G70" i="8"/>
  <c r="F70" i="8"/>
  <c r="E70" i="8"/>
  <c r="D70" i="8"/>
  <c r="H66" i="8"/>
  <c r="G66" i="8"/>
  <c r="F66" i="8"/>
  <c r="E66" i="8"/>
  <c r="D66" i="8"/>
  <c r="H62" i="8"/>
  <c r="G62" i="8"/>
  <c r="F62" i="8"/>
  <c r="E62" i="8"/>
  <c r="D62" i="8"/>
  <c r="H58" i="8"/>
  <c r="G58" i="8"/>
  <c r="F58" i="8"/>
  <c r="E58" i="8"/>
  <c r="D58" i="8"/>
  <c r="H54" i="8"/>
  <c r="G54" i="8"/>
  <c r="F54" i="8"/>
  <c r="E54" i="8"/>
  <c r="D54" i="8"/>
  <c r="H50" i="8"/>
  <c r="G50" i="8"/>
  <c r="F50" i="8"/>
  <c r="E50" i="8"/>
  <c r="D50" i="8"/>
  <c r="H46" i="8"/>
  <c r="G46" i="8"/>
  <c r="F46" i="8"/>
  <c r="E46" i="8"/>
  <c r="D46" i="8"/>
  <c r="H42" i="8"/>
  <c r="G42" i="8"/>
  <c r="F42" i="8"/>
  <c r="E42" i="8"/>
  <c r="D42" i="8"/>
  <c r="H38" i="8"/>
  <c r="G38" i="8"/>
  <c r="F38" i="8"/>
  <c r="E38" i="8"/>
  <c r="D38" i="8"/>
  <c r="H34" i="8"/>
  <c r="G34" i="8"/>
  <c r="F34" i="8"/>
  <c r="E34" i="8"/>
  <c r="D34" i="8"/>
  <c r="H30" i="8"/>
  <c r="G30" i="8"/>
  <c r="F30" i="8"/>
  <c r="E30" i="8"/>
  <c r="D30" i="8"/>
  <c r="H26" i="8"/>
  <c r="G26" i="8"/>
  <c r="F26" i="8"/>
  <c r="E26" i="8"/>
  <c r="D26" i="8"/>
  <c r="H22" i="8"/>
  <c r="G22" i="8"/>
  <c r="F22" i="8"/>
  <c r="E22" i="8"/>
  <c r="D22" i="8"/>
  <c r="H18" i="8"/>
  <c r="G18" i="8"/>
  <c r="F18" i="8"/>
  <c r="E18" i="8"/>
  <c r="D18" i="8"/>
  <c r="H14" i="8"/>
  <c r="G14" i="8"/>
  <c r="F14" i="8"/>
  <c r="E14" i="8"/>
  <c r="D14" i="8"/>
  <c r="H10" i="8"/>
  <c r="G10" i="8"/>
  <c r="F10" i="8"/>
  <c r="E10" i="8"/>
  <c r="D10" i="8"/>
  <c r="C2" i="8"/>
  <c r="C3" i="8" s="1"/>
  <c r="G10" i="6"/>
  <c r="H10" i="6"/>
  <c r="I10" i="6"/>
  <c r="J82" i="6"/>
  <c r="I82" i="6"/>
  <c r="H82" i="6"/>
  <c r="G82" i="6"/>
  <c r="F82" i="6"/>
  <c r="E82" i="6"/>
  <c r="J78" i="6"/>
  <c r="I78" i="6"/>
  <c r="H78" i="6"/>
  <c r="G78" i="6"/>
  <c r="F78" i="6"/>
  <c r="E78" i="6"/>
  <c r="J74" i="6"/>
  <c r="I74" i="6"/>
  <c r="H74" i="6"/>
  <c r="G74" i="6"/>
  <c r="F74" i="6"/>
  <c r="E74" i="6"/>
  <c r="J70" i="6"/>
  <c r="I70" i="6"/>
  <c r="H70" i="6"/>
  <c r="G70" i="6"/>
  <c r="F70" i="6"/>
  <c r="E70" i="6"/>
  <c r="J66" i="6"/>
  <c r="I66" i="6"/>
  <c r="H66" i="6"/>
  <c r="G66" i="6"/>
  <c r="F66" i="6"/>
  <c r="E66" i="6"/>
  <c r="J62" i="6"/>
  <c r="I62" i="6"/>
  <c r="H62" i="6"/>
  <c r="G62" i="6"/>
  <c r="F62" i="6"/>
  <c r="E62" i="6"/>
  <c r="J58" i="6"/>
  <c r="I58" i="6"/>
  <c r="H58" i="6"/>
  <c r="G58" i="6"/>
  <c r="F58" i="6"/>
  <c r="E58" i="6"/>
  <c r="J54" i="6"/>
  <c r="I54" i="6"/>
  <c r="H54" i="6"/>
  <c r="G54" i="6"/>
  <c r="F54" i="6"/>
  <c r="E54" i="6"/>
  <c r="J50" i="6"/>
  <c r="I50" i="6"/>
  <c r="H50" i="6"/>
  <c r="G50" i="6"/>
  <c r="F50" i="6"/>
  <c r="E50" i="6"/>
  <c r="L47" i="6" s="1"/>
  <c r="M47" i="6" s="1"/>
  <c r="J46" i="6"/>
  <c r="I46" i="6"/>
  <c r="H46" i="6"/>
  <c r="G46" i="6"/>
  <c r="F46" i="6"/>
  <c r="E46" i="6"/>
  <c r="L43" i="6"/>
  <c r="M43" i="6" s="1"/>
  <c r="J42" i="6"/>
  <c r="I42" i="6"/>
  <c r="H42" i="6"/>
  <c r="G42" i="6"/>
  <c r="F42" i="6"/>
  <c r="E42" i="6"/>
  <c r="J38" i="6"/>
  <c r="I38" i="6"/>
  <c r="H38" i="6"/>
  <c r="G38" i="6"/>
  <c r="F38" i="6"/>
  <c r="E38" i="6"/>
  <c r="J34" i="6"/>
  <c r="I34" i="6"/>
  <c r="H34" i="6"/>
  <c r="G34" i="6"/>
  <c r="F34" i="6"/>
  <c r="E34" i="6"/>
  <c r="J30" i="6"/>
  <c r="I30" i="6"/>
  <c r="H30" i="6"/>
  <c r="G30" i="6"/>
  <c r="F30" i="6"/>
  <c r="E30" i="6"/>
  <c r="J26" i="6"/>
  <c r="I26" i="6"/>
  <c r="H26" i="6"/>
  <c r="G26" i="6"/>
  <c r="F26" i="6"/>
  <c r="E26" i="6"/>
  <c r="J22" i="6"/>
  <c r="I22" i="6"/>
  <c r="H22" i="6"/>
  <c r="G22" i="6"/>
  <c r="F22" i="6"/>
  <c r="E22" i="6"/>
  <c r="J18" i="6"/>
  <c r="I18" i="6"/>
  <c r="H18" i="6"/>
  <c r="G18" i="6"/>
  <c r="F18" i="6"/>
  <c r="E18" i="6"/>
  <c r="J14" i="6"/>
  <c r="I14" i="6"/>
  <c r="H14" i="6"/>
  <c r="G14" i="6"/>
  <c r="F14" i="6"/>
  <c r="E14" i="6"/>
  <c r="F10" i="6"/>
  <c r="J10" i="6"/>
  <c r="E10" i="6"/>
  <c r="C2" i="6"/>
  <c r="C3" i="6" s="1"/>
  <c r="L35" i="6" l="1"/>
  <c r="M35" i="6" s="1"/>
  <c r="L39" i="6"/>
  <c r="M39" i="6" s="1"/>
  <c r="L79" i="6"/>
  <c r="M79" i="6" s="1"/>
  <c r="K15" i="8"/>
  <c r="K39" i="8"/>
  <c r="K55" i="8"/>
  <c r="K31" i="8"/>
  <c r="K47" i="8"/>
  <c r="K43" i="8"/>
  <c r="K51" i="8"/>
  <c r="K75" i="8"/>
  <c r="K71" i="8"/>
  <c r="K27" i="8"/>
  <c r="K63" i="8"/>
  <c r="K67" i="8"/>
  <c r="K7" i="8"/>
  <c r="K11" i="8"/>
  <c r="K23" i="8"/>
  <c r="K59" i="8"/>
  <c r="K19" i="8"/>
  <c r="K35" i="8"/>
  <c r="K79" i="8"/>
  <c r="D5" i="8"/>
  <c r="E5" i="8" s="1"/>
  <c r="F5" i="8" s="1"/>
  <c r="G5" i="8" s="1"/>
  <c r="H5" i="8" s="1"/>
  <c r="I5" i="8" s="1"/>
  <c r="J5" i="8" s="1"/>
  <c r="L51" i="6"/>
  <c r="M51" i="6" s="1"/>
  <c r="L71" i="6"/>
  <c r="M71" i="6" s="1"/>
  <c r="L75" i="6"/>
  <c r="M75" i="6" s="1"/>
  <c r="L19" i="6"/>
  <c r="M19" i="6" s="1"/>
  <c r="L63" i="6"/>
  <c r="M63" i="6" s="1"/>
  <c r="L15" i="6"/>
  <c r="M15" i="6" s="1"/>
  <c r="L31" i="6"/>
  <c r="M31" i="6" s="1"/>
  <c r="L55" i="6"/>
  <c r="M55" i="6" s="1"/>
  <c r="L59" i="6"/>
  <c r="M59" i="6" s="1"/>
  <c r="L67" i="6"/>
  <c r="M67" i="6" s="1"/>
  <c r="L27" i="6"/>
  <c r="M27" i="6" s="1"/>
  <c r="L11" i="6"/>
  <c r="M11" i="6" s="1"/>
  <c r="L23" i="6"/>
  <c r="M23" i="6" s="1"/>
  <c r="L7" i="6"/>
  <c r="M7" i="6" s="1"/>
  <c r="M83" i="6" s="1"/>
  <c r="K3" i="6" s="1"/>
  <c r="E5" i="6"/>
  <c r="F5" i="6" s="1"/>
  <c r="G5" i="6" s="1"/>
  <c r="H5" i="6" s="1"/>
  <c r="I5" i="6" s="1"/>
  <c r="J5" i="6" s="1"/>
  <c r="K5" i="6" s="1"/>
  <c r="K83" i="8" l="1"/>
  <c r="L83" i="6"/>
  <c r="K2" i="6" s="1"/>
</calcChain>
</file>

<file path=xl/sharedStrings.xml><?xml version="1.0" encoding="utf-8"?>
<sst xmlns="http://schemas.openxmlformats.org/spreadsheetml/2006/main" count="189" uniqueCount="27">
  <si>
    <t>Weekly Employee Roster</t>
  </si>
  <si>
    <t>Period Start Date</t>
  </si>
  <si>
    <t>Award title:</t>
  </si>
  <si>
    <t>&lt;insert Award name&gt;</t>
  </si>
  <si>
    <r>
      <t xml:space="preserve">Minimum shift length (part time): </t>
    </r>
    <r>
      <rPr>
        <sz val="12"/>
        <color rgb="FFFF0000"/>
        <rFont val="Arial"/>
        <family val="2"/>
      </rPr>
      <t>00</t>
    </r>
    <r>
      <rPr>
        <sz val="12"/>
        <rFont val="Arial"/>
        <family val="2"/>
      </rPr>
      <t xml:space="preserve"> hours</t>
    </r>
  </si>
  <si>
    <r>
      <t xml:space="preserve">Split shift allowance: </t>
    </r>
    <r>
      <rPr>
        <sz val="12"/>
        <color rgb="FFFF0000"/>
        <rFont val="Arial"/>
        <family val="2"/>
      </rPr>
      <t>$0.00</t>
    </r>
  </si>
  <si>
    <t>Total rostered hours:</t>
  </si>
  <si>
    <t>Period End Date</t>
  </si>
  <si>
    <r>
      <t xml:space="preserve">Minimum shift length (casual): </t>
    </r>
    <r>
      <rPr>
        <sz val="12"/>
        <color rgb="FFFF0000"/>
        <rFont val="Arial"/>
        <family val="2"/>
      </rPr>
      <t>00</t>
    </r>
    <r>
      <rPr>
        <sz val="12"/>
        <rFont val="Arial"/>
        <family val="2"/>
      </rPr>
      <t xml:space="preserve"> hours</t>
    </r>
  </si>
  <si>
    <t>Other breaks:</t>
  </si>
  <si>
    <t>&lt;insert details of paid breaks&gt;</t>
  </si>
  <si>
    <t>Total labour cost:</t>
  </si>
  <si>
    <r>
      <t xml:space="preserve">ALL STAFF NOTE: You must take your breaks as rostered below. Ensure you have at least </t>
    </r>
    <r>
      <rPr>
        <b/>
        <sz val="8"/>
        <color rgb="FFFF0000"/>
        <rFont val="Arial"/>
        <family val="2"/>
      </rPr>
      <t>00</t>
    </r>
    <r>
      <rPr>
        <b/>
        <sz val="8"/>
        <rFont val="Arial"/>
        <family val="2"/>
      </rPr>
      <t xml:space="preserve"> minutes off if working more than</t>
    </r>
    <r>
      <rPr>
        <b/>
        <sz val="8"/>
        <color rgb="FFFF0000"/>
        <rFont val="Arial"/>
        <family val="2"/>
      </rPr>
      <t xml:space="preserve"> 00</t>
    </r>
    <r>
      <rPr>
        <b/>
        <sz val="8"/>
        <rFont val="Arial"/>
        <family val="2"/>
      </rPr>
      <t xml:space="preserve"> hours.</t>
    </r>
  </si>
  <si>
    <t>Employee</t>
  </si>
  <si>
    <t>Division or       Work Area</t>
  </si>
  <si>
    <t>Shift</t>
  </si>
  <si>
    <t>Per Hour Rates</t>
  </si>
  <si>
    <t>Paid Hours</t>
  </si>
  <si>
    <t>Total cost</t>
  </si>
  <si>
    <t>Frodo Baggins</t>
  </si>
  <si>
    <t>Shift Start</t>
  </si>
  <si>
    <t>Break</t>
  </si>
  <si>
    <t>Shift End</t>
  </si>
  <si>
    <t>Total hours</t>
  </si>
  <si>
    <t>TOTALS</t>
  </si>
  <si>
    <t>Division or Work Area</t>
  </si>
  <si>
    <t>Kitchen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</si>
</sst>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;[Red]\-&quot;$&quot;#,##0.00"/>
    <numFmt numFmtId="165" formatCode="[$$]#,##0.00"/>
    <numFmt numFmtId="166" formatCode="dddd&quot;, &quot;dd&quot; &quot;mmmm&quot; &quot;yyyy"/>
    <numFmt numFmtId="167" formatCode="dddd&quot;, &quot;d&quot; &quot;mmmm&quot; &quot;yyyy"/>
    <numFmt numFmtId="168" formatCode="hh:mm"/>
  </numFmts>
  <fonts count="18" x14ac:knownFonts="1">
    <font>
      <sz val="10"/>
      <name val="Arial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12"/>
      <color indexed="1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9E5D"/>
        <bgColor indexed="64"/>
      </patternFill>
    </fill>
    <fill>
      <patternFill patternType="solid">
        <fgColor rgb="FFD5FFEE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3" borderId="0" xfId="0" applyFont="1" applyFill="1"/>
    <xf numFmtId="0" fontId="8" fillId="3" borderId="0" xfId="0" applyFont="1" applyFill="1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165" fontId="13" fillId="3" borderId="9" xfId="0" applyNumberFormat="1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12" fillId="3" borderId="9" xfId="0" applyFont="1" applyFill="1" applyBorder="1"/>
    <xf numFmtId="4" fontId="13" fillId="3" borderId="9" xfId="0" applyNumberFormat="1" applyFont="1" applyFill="1" applyBorder="1" applyAlignment="1">
      <alignment vertical="center"/>
    </xf>
    <xf numFmtId="4" fontId="13" fillId="3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left"/>
    </xf>
    <xf numFmtId="166" fontId="7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17" fillId="0" borderId="0" xfId="0" applyNumberFormat="1" applyFont="1" applyAlignment="1">
      <alignment horizontal="left"/>
    </xf>
    <xf numFmtId="0" fontId="17" fillId="0" borderId="0" xfId="0" applyFont="1"/>
    <xf numFmtId="165" fontId="6" fillId="0" borderId="0" xfId="0" applyNumberFormat="1" applyFont="1" applyAlignment="1">
      <alignment horizontal="left"/>
    </xf>
    <xf numFmtId="167" fontId="7" fillId="0" borderId="0" xfId="0" applyNumberFormat="1" applyFont="1" applyAlignment="1">
      <alignment horizontal="left"/>
    </xf>
    <xf numFmtId="0" fontId="7" fillId="0" borderId="1" xfId="0" applyFont="1" applyBorder="1"/>
    <xf numFmtId="165" fontId="6" fillId="0" borderId="2" xfId="0" applyNumberFormat="1" applyFont="1" applyBorder="1" applyAlignment="1">
      <alignment horizontal="center" vertical="center"/>
    </xf>
    <xf numFmtId="168" fontId="7" fillId="0" borderId="2" xfId="0" applyNumberFormat="1" applyFont="1" applyBorder="1" applyAlignment="1">
      <alignment horizontal="center"/>
    </xf>
    <xf numFmtId="0" fontId="7" fillId="0" borderId="0" xfId="0" applyFont="1"/>
    <xf numFmtId="0" fontId="7" fillId="0" borderId="4" xfId="0" applyFont="1" applyBorder="1"/>
    <xf numFmtId="165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5" fontId="6" fillId="0" borderId="7" xfId="0" applyNumberFormat="1" applyFont="1" applyBorder="1" applyAlignment="1">
      <alignment horizontal="center" vertical="center"/>
    </xf>
    <xf numFmtId="168" fontId="7" fillId="0" borderId="7" xfId="0" applyNumberFormat="1" applyFont="1" applyBorder="1" applyAlignment="1">
      <alignment horizontal="center"/>
    </xf>
    <xf numFmtId="0" fontId="7" fillId="2" borderId="1" xfId="0" applyFont="1" applyFill="1" applyBorder="1"/>
    <xf numFmtId="165" fontId="6" fillId="2" borderId="2" xfId="0" applyNumberFormat="1" applyFont="1" applyFill="1" applyBorder="1" applyAlignment="1">
      <alignment horizontal="center" vertical="center"/>
    </xf>
    <xf numFmtId="168" fontId="7" fillId="2" borderId="2" xfId="0" applyNumberFormat="1" applyFont="1" applyFill="1" applyBorder="1" applyAlignment="1">
      <alignment horizontal="center"/>
    </xf>
    <xf numFmtId="0" fontId="7" fillId="2" borderId="4" xfId="0" applyFont="1" applyFill="1" applyBorder="1"/>
    <xf numFmtId="165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168" fontId="7" fillId="2" borderId="0" xfId="0" applyNumberFormat="1" applyFont="1" applyFill="1" applyAlignment="1">
      <alignment horizontal="center"/>
    </xf>
    <xf numFmtId="165" fontId="6" fillId="2" borderId="7" xfId="0" applyNumberFormat="1" applyFont="1" applyFill="1" applyBorder="1" applyAlignment="1">
      <alignment horizontal="center" vertical="center"/>
    </xf>
    <xf numFmtId="168" fontId="7" fillId="2" borderId="7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4" fontId="13" fillId="3" borderId="9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7" fillId="2" borderId="2" xfId="0" applyFont="1" applyFill="1" applyBorder="1"/>
    <xf numFmtId="0" fontId="7" fillId="2" borderId="0" xfId="0" applyFont="1" applyFill="1"/>
    <xf numFmtId="0" fontId="9" fillId="3" borderId="2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/>
    <xf numFmtId="0" fontId="7" fillId="0" borderId="7" xfId="0" applyFont="1" applyBorder="1"/>
    <xf numFmtId="0" fontId="7" fillId="0" borderId="5" xfId="0" applyFont="1" applyBorder="1"/>
    <xf numFmtId="0" fontId="7" fillId="0" borderId="8" xfId="0" applyFont="1" applyBorder="1"/>
    <xf numFmtId="0" fontId="1" fillId="0" borderId="0" xfId="0" applyFont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7" xfId="0" applyFont="1" applyFill="1" applyBorder="1"/>
    <xf numFmtId="0" fontId="7" fillId="2" borderId="5" xfId="0" applyFont="1" applyFill="1" applyBorder="1"/>
    <xf numFmtId="0" fontId="7" fillId="2" borderId="8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12" fillId="3" borderId="6" xfId="0" applyFont="1" applyFill="1" applyBorder="1"/>
    <xf numFmtId="0" fontId="7" fillId="0" borderId="2" xfId="0" applyFont="1" applyBorder="1"/>
    <xf numFmtId="0" fontId="7" fillId="0" borderId="3" xfId="0" applyFont="1" applyBorder="1"/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/>
    <xf numFmtId="0" fontId="7" fillId="2" borderId="3" xfId="0" applyFont="1" applyFill="1" applyBorder="1"/>
    <xf numFmtId="164" fontId="7" fillId="0" borderId="2" xfId="0" applyNumberFormat="1" applyFont="1" applyBorder="1" applyAlignment="1">
      <alignment horizontal="center" vertical="center"/>
    </xf>
    <xf numFmtId="167" fontId="11" fillId="3" borderId="2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/>
    <xf numFmtId="0" fontId="5" fillId="3" borderId="0" xfId="0" applyFont="1" applyFill="1" applyAlignment="1">
      <alignment horizontal="center" vertical="center"/>
    </xf>
    <xf numFmtId="0" fontId="4" fillId="3" borderId="0" xfId="0" applyFont="1" applyFill="1"/>
    <xf numFmtId="0" fontId="9" fillId="3" borderId="2" xfId="0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 wrapText="1"/>
    </xf>
    <xf numFmtId="166" fontId="11" fillId="3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2" fillId="3" borderId="8" xfId="0" applyFont="1" applyFill="1" applyBorder="1"/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FCE8B2"/>
          <bgColor rgb="FFFCE8B2"/>
        </patternFill>
      </fill>
    </dxf>
  </dxfs>
  <tableStyles count="0" defaultTableStyle="TableStyleMedium9" defaultPivotStyle="PivotStyleLight16"/>
  <colors>
    <mruColors>
      <color rgb="FFD5FFEE"/>
      <color rgb="FF009E5D"/>
      <color rgb="FF8FF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</xdr:colOff>
      <xdr:row>0</xdr:row>
      <xdr:rowOff>125731</xdr:rowOff>
    </xdr:from>
    <xdr:to>
      <xdr:col>1</xdr:col>
      <xdr:colOff>20899</xdr:colOff>
      <xdr:row>0</xdr:row>
      <xdr:rowOff>476251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E85EDB-6E89-451D-A881-33CA11C56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" y="125731"/>
          <a:ext cx="1339159" cy="34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</xdr:colOff>
      <xdr:row>0</xdr:row>
      <xdr:rowOff>125731</xdr:rowOff>
    </xdr:from>
    <xdr:to>
      <xdr:col>1</xdr:col>
      <xdr:colOff>17089</xdr:colOff>
      <xdr:row>0</xdr:row>
      <xdr:rowOff>472441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E9D6D8-781F-4ED0-8DB8-66C843C4A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" y="129541"/>
          <a:ext cx="1342969" cy="346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D70E1-F2E8-4BAD-BB4F-A5EE8079986C}">
  <dimension ref="A1:P83"/>
  <sheetViews>
    <sheetView tabSelected="1" workbookViewId="0">
      <selection activeCell="E5" sqref="E5:E6"/>
    </sheetView>
  </sheetViews>
  <sheetFormatPr baseColWidth="10" defaultColWidth="8.83203125" defaultRowHeight="14" x14ac:dyDescent="0.2"/>
  <cols>
    <col min="1" max="2" width="20.1640625" style="1" customWidth="1"/>
    <col min="3" max="3" width="41.33203125" style="1" customWidth="1"/>
    <col min="4" max="4" width="25.5" style="1" customWidth="1"/>
    <col min="5" max="5" width="25.33203125" style="1" customWidth="1"/>
    <col min="6" max="6" width="26.6640625" style="1" customWidth="1"/>
    <col min="7" max="7" width="40.33203125" style="1" customWidth="1"/>
    <col min="8" max="8" width="30.1640625" style="1" customWidth="1"/>
    <col min="9" max="9" width="29.83203125" style="1" customWidth="1"/>
    <col min="10" max="10" width="24.33203125" style="1" customWidth="1"/>
    <col min="11" max="11" width="28.6640625" style="1" customWidth="1"/>
    <col min="12" max="12" width="16.1640625" style="1" customWidth="1"/>
    <col min="13" max="13" width="17" style="1" customWidth="1"/>
    <col min="14" max="16384" width="8.83203125" style="1"/>
  </cols>
  <sheetData>
    <row r="1" spans="1:16" ht="53" customHeight="1" x14ac:dyDescent="0.2">
      <c r="A1" s="4"/>
      <c r="B1" s="4"/>
      <c r="C1" s="4"/>
      <c r="D1" s="4" t="s">
        <v>0</v>
      </c>
      <c r="E1" s="3"/>
      <c r="F1" s="3"/>
      <c r="G1" s="3"/>
      <c r="H1" s="3"/>
      <c r="I1" s="3"/>
      <c r="J1" s="3"/>
      <c r="K1" s="74"/>
      <c r="L1" s="75"/>
      <c r="M1" s="75"/>
    </row>
    <row r="2" spans="1:16" s="14" customFormat="1" ht="21.5" customHeight="1" x14ac:dyDescent="0.2">
      <c r="B2" s="11" t="s">
        <v>1</v>
      </c>
      <c r="C2" s="12">
        <f ca="1">TODAY()</f>
        <v>45320</v>
      </c>
      <c r="D2" s="56" t="s">
        <v>2</v>
      </c>
      <c r="E2" s="81" t="s">
        <v>3</v>
      </c>
      <c r="F2" s="82" t="s">
        <v>4</v>
      </c>
      <c r="G2" s="82"/>
      <c r="H2" s="13" t="s">
        <v>5</v>
      </c>
      <c r="J2" s="11" t="s">
        <v>6</v>
      </c>
      <c r="K2" s="15">
        <f>L83</f>
        <v>8.0000000000000018</v>
      </c>
      <c r="L2" s="16"/>
      <c r="M2" s="16"/>
      <c r="N2" s="16"/>
      <c r="O2" s="11"/>
      <c r="P2" s="17"/>
    </row>
    <row r="3" spans="1:16" s="14" customFormat="1" ht="21.5" customHeight="1" x14ac:dyDescent="0.2">
      <c r="B3" s="11" t="s">
        <v>7</v>
      </c>
      <c r="C3" s="18">
        <f ca="1">IF(C2="","",C2+6)</f>
        <v>45326</v>
      </c>
      <c r="D3" s="56"/>
      <c r="E3" s="81"/>
      <c r="F3" s="13" t="s">
        <v>8</v>
      </c>
      <c r="G3" s="13"/>
      <c r="H3" s="13" t="s">
        <v>9</v>
      </c>
      <c r="I3" s="14" t="s">
        <v>10</v>
      </c>
      <c r="J3" s="11" t="s">
        <v>11</v>
      </c>
      <c r="K3" s="15">
        <f>M83</f>
        <v>68.000000000000014</v>
      </c>
      <c r="L3" s="16"/>
      <c r="M3" s="16"/>
      <c r="N3" s="16"/>
    </row>
    <row r="4" spans="1:16" customFormat="1" ht="22.25" customHeight="1" thickBot="1" x14ac:dyDescent="0.2">
      <c r="A4" s="83" t="s">
        <v>12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6" x14ac:dyDescent="0.2">
      <c r="A5" s="64" t="s">
        <v>13</v>
      </c>
      <c r="B5" s="47" t="s">
        <v>14</v>
      </c>
      <c r="C5" s="76" t="s">
        <v>15</v>
      </c>
      <c r="D5" s="77" t="s">
        <v>16</v>
      </c>
      <c r="E5" s="78">
        <f ca="1">C2</f>
        <v>45320</v>
      </c>
      <c r="F5" s="72">
        <f t="shared" ref="F5:K5" ca="1" si="0">IF(E5="","",E5+1)</f>
        <v>45321</v>
      </c>
      <c r="G5" s="72">
        <f t="shared" ca="1" si="0"/>
        <v>45322</v>
      </c>
      <c r="H5" s="72">
        <f t="shared" ca="1" si="0"/>
        <v>45323</v>
      </c>
      <c r="I5" s="72">
        <f t="shared" ca="1" si="0"/>
        <v>45324</v>
      </c>
      <c r="J5" s="72">
        <f t="shared" ca="1" si="0"/>
        <v>45325</v>
      </c>
      <c r="K5" s="72">
        <f t="shared" ca="1" si="0"/>
        <v>45326</v>
      </c>
      <c r="L5" s="77" t="s">
        <v>17</v>
      </c>
      <c r="M5" s="79" t="s">
        <v>18</v>
      </c>
    </row>
    <row r="6" spans="1:16" ht="20" customHeight="1" thickBot="1" x14ac:dyDescent="0.25">
      <c r="A6" s="65"/>
      <c r="B6" s="48"/>
      <c r="C6" s="73"/>
      <c r="D6" s="73"/>
      <c r="E6" s="73"/>
      <c r="F6" s="73"/>
      <c r="G6" s="73"/>
      <c r="H6" s="73"/>
      <c r="I6" s="73"/>
      <c r="J6" s="73"/>
      <c r="K6" s="73"/>
      <c r="L6" s="73"/>
      <c r="M6" s="80"/>
    </row>
    <row r="7" spans="1:16" s="22" customFormat="1" ht="16" x14ac:dyDescent="0.2">
      <c r="A7" s="19" t="s">
        <v>19</v>
      </c>
      <c r="B7" s="44"/>
      <c r="C7" s="20" t="s">
        <v>20</v>
      </c>
      <c r="D7" s="71">
        <v>8.5</v>
      </c>
      <c r="E7" s="21">
        <v>0.33333333333333331</v>
      </c>
      <c r="F7" s="21">
        <v>0</v>
      </c>
      <c r="G7" s="21">
        <v>0</v>
      </c>
      <c r="H7" s="21">
        <v>0</v>
      </c>
      <c r="I7" s="21">
        <v>0</v>
      </c>
      <c r="J7" s="21"/>
      <c r="K7" s="21"/>
      <c r="L7" s="66">
        <f>SUM(E10:K10)</f>
        <v>8.0000000000000018</v>
      </c>
      <c r="M7" s="67">
        <f>(D7*L7)</f>
        <v>68.000000000000014</v>
      </c>
    </row>
    <row r="8" spans="1:16" s="22" customFormat="1" ht="16" x14ac:dyDescent="0.2">
      <c r="A8" s="23"/>
      <c r="C8" s="24" t="s">
        <v>21</v>
      </c>
      <c r="D8" s="50"/>
      <c r="E8" s="25">
        <v>1</v>
      </c>
      <c r="F8" s="25">
        <v>0</v>
      </c>
      <c r="G8" s="25">
        <v>0</v>
      </c>
      <c r="H8" s="25">
        <v>0</v>
      </c>
      <c r="I8" s="25">
        <v>0</v>
      </c>
      <c r="J8" s="25"/>
      <c r="K8" s="25"/>
      <c r="L8" s="52"/>
      <c r="M8" s="54"/>
    </row>
    <row r="9" spans="1:16" s="22" customFormat="1" ht="16" x14ac:dyDescent="0.2">
      <c r="A9" s="23"/>
      <c r="C9" s="24" t="s">
        <v>22</v>
      </c>
      <c r="D9" s="50"/>
      <c r="E9" s="26">
        <v>0.70833333333333337</v>
      </c>
      <c r="F9" s="26">
        <v>0</v>
      </c>
      <c r="G9" s="26">
        <v>0</v>
      </c>
      <c r="H9" s="26">
        <v>0</v>
      </c>
      <c r="I9" s="26">
        <v>0</v>
      </c>
      <c r="J9" s="25"/>
      <c r="K9" s="25"/>
      <c r="L9" s="52"/>
      <c r="M9" s="54"/>
    </row>
    <row r="10" spans="1:16" s="25" customFormat="1" ht="17" thickBot="1" x14ac:dyDescent="0.25">
      <c r="A10" s="38"/>
      <c r="B10" s="39"/>
      <c r="C10" s="27" t="s">
        <v>23</v>
      </c>
      <c r="D10" s="51"/>
      <c r="E10" s="39">
        <f>SUM((E9-E7)*24)-E8</f>
        <v>8.0000000000000018</v>
      </c>
      <c r="F10" s="39">
        <f t="shared" ref="F10:J10" si="1">SUM((F9-F7)*24)-F8</f>
        <v>0</v>
      </c>
      <c r="G10" s="39">
        <f t="shared" ref="G10" si="2">SUM((G9-G7)*24)-G8</f>
        <v>0</v>
      </c>
      <c r="H10" s="39">
        <f t="shared" ref="H10" si="3">SUM((H9-H7)*24)-H8</f>
        <v>0</v>
      </c>
      <c r="I10" s="39">
        <f t="shared" ref="I10" si="4">SUM((I9-I7)*24)-I8</f>
        <v>0</v>
      </c>
      <c r="J10" s="39">
        <f t="shared" si="1"/>
        <v>0</v>
      </c>
      <c r="K10" s="28"/>
      <c r="L10" s="53"/>
      <c r="M10" s="55"/>
    </row>
    <row r="11" spans="1:16" s="22" customFormat="1" ht="14" customHeight="1" x14ac:dyDescent="0.2">
      <c r="A11" s="29"/>
      <c r="B11" s="45"/>
      <c r="C11" s="30" t="s">
        <v>20</v>
      </c>
      <c r="D11" s="68">
        <v>8.5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/>
      <c r="K11" s="31"/>
      <c r="L11" s="69">
        <f t="shared" ref="L11" si="5">SUM(E14:K14)</f>
        <v>0</v>
      </c>
      <c r="M11" s="70">
        <f t="shared" ref="M11" si="6">(D11*L11)</f>
        <v>0</v>
      </c>
    </row>
    <row r="12" spans="1:16" s="22" customFormat="1" ht="16" x14ac:dyDescent="0.2">
      <c r="A12" s="32"/>
      <c r="B12" s="46"/>
      <c r="C12" s="33" t="s">
        <v>21</v>
      </c>
      <c r="D12" s="58"/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/>
      <c r="K12" s="34"/>
      <c r="L12" s="60"/>
      <c r="M12" s="62"/>
    </row>
    <row r="13" spans="1:16" s="22" customFormat="1" ht="16" x14ac:dyDescent="0.2">
      <c r="A13" s="32"/>
      <c r="B13" s="46"/>
      <c r="C13" s="33" t="s">
        <v>22</v>
      </c>
      <c r="D13" s="58"/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4"/>
      <c r="K13" s="34"/>
      <c r="L13" s="60"/>
      <c r="M13" s="62"/>
    </row>
    <row r="14" spans="1:16" s="25" customFormat="1" ht="17" thickBot="1" x14ac:dyDescent="0.25">
      <c r="A14" s="40"/>
      <c r="B14" s="41"/>
      <c r="C14" s="36" t="s">
        <v>23</v>
      </c>
      <c r="D14" s="59"/>
      <c r="E14" s="41">
        <f>SUM((E13-E11)*24)-E12</f>
        <v>0</v>
      </c>
      <c r="F14" s="41">
        <f t="shared" ref="F14" si="7">SUM((F13-F11)*24)-F12</f>
        <v>0</v>
      </c>
      <c r="G14" s="41">
        <f t="shared" ref="G14" si="8">SUM((G13-G11)*24)-G12</f>
        <v>0</v>
      </c>
      <c r="H14" s="41">
        <f t="shared" ref="H14" si="9">SUM((H13-H11)*24)-H12</f>
        <v>0</v>
      </c>
      <c r="I14" s="41">
        <f t="shared" ref="I14" si="10">SUM((I13-I11)*24)-I12</f>
        <v>0</v>
      </c>
      <c r="J14" s="41">
        <f t="shared" ref="J14" si="11">SUM((J13-J11)*24)-J12</f>
        <v>0</v>
      </c>
      <c r="K14" s="37"/>
      <c r="L14" s="61"/>
      <c r="M14" s="63"/>
    </row>
    <row r="15" spans="1:16" s="22" customFormat="1" ht="14" customHeight="1" x14ac:dyDescent="0.2">
      <c r="A15" s="19"/>
      <c r="B15" s="44"/>
      <c r="C15" s="20" t="s">
        <v>20</v>
      </c>
      <c r="D15" s="71">
        <v>8.5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/>
      <c r="K15" s="21"/>
      <c r="L15" s="66">
        <f t="shared" ref="L15" si="12">SUM(E18:K18)</f>
        <v>0</v>
      </c>
      <c r="M15" s="67">
        <f t="shared" ref="M15" si="13">(D15*L15)</f>
        <v>0</v>
      </c>
    </row>
    <row r="16" spans="1:16" s="22" customFormat="1" ht="16" x14ac:dyDescent="0.2">
      <c r="A16" s="23"/>
      <c r="C16" s="24" t="s">
        <v>21</v>
      </c>
      <c r="D16" s="50"/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/>
      <c r="K16" s="25"/>
      <c r="L16" s="52"/>
      <c r="M16" s="54"/>
    </row>
    <row r="17" spans="1:13" s="22" customFormat="1" ht="16" x14ac:dyDescent="0.2">
      <c r="A17" s="23"/>
      <c r="C17" s="24" t="s">
        <v>22</v>
      </c>
      <c r="D17" s="50"/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5"/>
      <c r="K17" s="25"/>
      <c r="L17" s="52"/>
      <c r="M17" s="54"/>
    </row>
    <row r="18" spans="1:13" s="25" customFormat="1" ht="17" thickBot="1" x14ac:dyDescent="0.25">
      <c r="A18" s="38"/>
      <c r="B18" s="39"/>
      <c r="C18" s="27" t="s">
        <v>23</v>
      </c>
      <c r="D18" s="51"/>
      <c r="E18" s="39">
        <f>SUM((E17-E15)*24)-E16</f>
        <v>0</v>
      </c>
      <c r="F18" s="39">
        <f t="shared" ref="F18" si="14">SUM((F17-F15)*24)-F16</f>
        <v>0</v>
      </c>
      <c r="G18" s="39">
        <f t="shared" ref="G18" si="15">SUM((G17-G15)*24)-G16</f>
        <v>0</v>
      </c>
      <c r="H18" s="39">
        <f t="shared" ref="H18" si="16">SUM((H17-H15)*24)-H16</f>
        <v>0</v>
      </c>
      <c r="I18" s="39">
        <f t="shared" ref="I18" si="17">SUM((I17-I15)*24)-I16</f>
        <v>0</v>
      </c>
      <c r="J18" s="39">
        <f t="shared" ref="J18" si="18">SUM((J17-J15)*24)-J16</f>
        <v>0</v>
      </c>
      <c r="K18" s="28"/>
      <c r="L18" s="53"/>
      <c r="M18" s="55"/>
    </row>
    <row r="19" spans="1:13" s="22" customFormat="1" ht="14" customHeight="1" x14ac:dyDescent="0.2">
      <c r="A19" s="29"/>
      <c r="B19" s="45"/>
      <c r="C19" s="30" t="s">
        <v>20</v>
      </c>
      <c r="D19" s="68">
        <v>8.5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/>
      <c r="K19" s="31"/>
      <c r="L19" s="69">
        <f t="shared" ref="L19" si="19">SUM(E22:K22)</f>
        <v>0</v>
      </c>
      <c r="M19" s="70">
        <f t="shared" ref="M19" si="20">(D19*L19)</f>
        <v>0</v>
      </c>
    </row>
    <row r="20" spans="1:13" s="22" customFormat="1" ht="16" x14ac:dyDescent="0.2">
      <c r="A20" s="32"/>
      <c r="B20" s="46"/>
      <c r="C20" s="33" t="s">
        <v>21</v>
      </c>
      <c r="D20" s="58"/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/>
      <c r="K20" s="34"/>
      <c r="L20" s="60"/>
      <c r="M20" s="62"/>
    </row>
    <row r="21" spans="1:13" s="22" customFormat="1" ht="16" x14ac:dyDescent="0.2">
      <c r="A21" s="32"/>
      <c r="B21" s="46"/>
      <c r="C21" s="33" t="s">
        <v>22</v>
      </c>
      <c r="D21" s="58"/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4"/>
      <c r="K21" s="34"/>
      <c r="L21" s="60"/>
      <c r="M21" s="62"/>
    </row>
    <row r="22" spans="1:13" s="25" customFormat="1" ht="17" thickBot="1" x14ac:dyDescent="0.25">
      <c r="A22" s="40"/>
      <c r="B22" s="41"/>
      <c r="C22" s="36" t="s">
        <v>23</v>
      </c>
      <c r="D22" s="59"/>
      <c r="E22" s="41">
        <f>SUM((E21-E19)*24)-E20</f>
        <v>0</v>
      </c>
      <c r="F22" s="41">
        <f t="shared" ref="F22" si="21">SUM((F21-F19)*24)-F20</f>
        <v>0</v>
      </c>
      <c r="G22" s="41">
        <f t="shared" ref="G22" si="22">SUM((G21-G19)*24)-G20</f>
        <v>0</v>
      </c>
      <c r="H22" s="41">
        <f t="shared" ref="H22" si="23">SUM((H21-H19)*24)-H20</f>
        <v>0</v>
      </c>
      <c r="I22" s="41">
        <f t="shared" ref="I22" si="24">SUM((I21-I19)*24)-I20</f>
        <v>0</v>
      </c>
      <c r="J22" s="41">
        <f t="shared" ref="J22" si="25">SUM((J21-J19)*24)-J20</f>
        <v>0</v>
      </c>
      <c r="K22" s="37"/>
      <c r="L22" s="61"/>
      <c r="M22" s="63"/>
    </row>
    <row r="23" spans="1:13" s="22" customFormat="1" ht="14" customHeight="1" x14ac:dyDescent="0.2">
      <c r="A23" s="19"/>
      <c r="B23" s="44"/>
      <c r="C23" s="20" t="s">
        <v>20</v>
      </c>
      <c r="D23" s="71">
        <v>8.5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/>
      <c r="K23" s="21"/>
      <c r="L23" s="66">
        <f t="shared" ref="L23" si="26">SUM(E26:K26)</f>
        <v>0</v>
      </c>
      <c r="M23" s="67">
        <f t="shared" ref="M23" si="27">(D23*L23)</f>
        <v>0</v>
      </c>
    </row>
    <row r="24" spans="1:13" s="22" customFormat="1" ht="16" x14ac:dyDescent="0.2">
      <c r="A24" s="23"/>
      <c r="C24" s="24" t="s">
        <v>21</v>
      </c>
      <c r="D24" s="50"/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/>
      <c r="K24" s="25"/>
      <c r="L24" s="52"/>
      <c r="M24" s="54"/>
    </row>
    <row r="25" spans="1:13" s="22" customFormat="1" ht="16" x14ac:dyDescent="0.2">
      <c r="A25" s="23"/>
      <c r="C25" s="24" t="s">
        <v>22</v>
      </c>
      <c r="D25" s="50"/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5"/>
      <c r="K25" s="25"/>
      <c r="L25" s="52"/>
      <c r="M25" s="54"/>
    </row>
    <row r="26" spans="1:13" s="25" customFormat="1" ht="17" thickBot="1" x14ac:dyDescent="0.25">
      <c r="A26" s="38"/>
      <c r="B26" s="39"/>
      <c r="C26" s="27" t="s">
        <v>23</v>
      </c>
      <c r="D26" s="51"/>
      <c r="E26" s="39">
        <f>SUM((E25-E23)*24)-E24</f>
        <v>0</v>
      </c>
      <c r="F26" s="39">
        <f t="shared" ref="F26" si="28">SUM((F25-F23)*24)-F24</f>
        <v>0</v>
      </c>
      <c r="G26" s="39">
        <f t="shared" ref="G26" si="29">SUM((G25-G23)*24)-G24</f>
        <v>0</v>
      </c>
      <c r="H26" s="39">
        <f t="shared" ref="H26" si="30">SUM((H25-H23)*24)-H24</f>
        <v>0</v>
      </c>
      <c r="I26" s="39">
        <f t="shared" ref="I26" si="31">SUM((I25-I23)*24)-I24</f>
        <v>0</v>
      </c>
      <c r="J26" s="39">
        <f t="shared" ref="J26" si="32">SUM((J25-J23)*24)-J24</f>
        <v>0</v>
      </c>
      <c r="K26" s="28"/>
      <c r="L26" s="53"/>
      <c r="M26" s="55"/>
    </row>
    <row r="27" spans="1:13" s="22" customFormat="1" ht="14" customHeight="1" x14ac:dyDescent="0.2">
      <c r="A27" s="29"/>
      <c r="B27" s="45"/>
      <c r="C27" s="30" t="s">
        <v>20</v>
      </c>
      <c r="D27" s="68">
        <v>8.5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/>
      <c r="K27" s="31"/>
      <c r="L27" s="69">
        <f t="shared" ref="L27" si="33">SUM(E30:K30)</f>
        <v>0</v>
      </c>
      <c r="M27" s="70">
        <f t="shared" ref="M27" si="34">(D27*L27)</f>
        <v>0</v>
      </c>
    </row>
    <row r="28" spans="1:13" s="22" customFormat="1" ht="16" x14ac:dyDescent="0.2">
      <c r="A28" s="32"/>
      <c r="B28" s="46"/>
      <c r="C28" s="33" t="s">
        <v>21</v>
      </c>
      <c r="D28" s="58"/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/>
      <c r="K28" s="34"/>
      <c r="L28" s="60"/>
      <c r="M28" s="62"/>
    </row>
    <row r="29" spans="1:13" s="22" customFormat="1" ht="16" x14ac:dyDescent="0.2">
      <c r="A29" s="32"/>
      <c r="B29" s="46"/>
      <c r="C29" s="33" t="s">
        <v>22</v>
      </c>
      <c r="D29" s="58"/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4"/>
      <c r="K29" s="34"/>
      <c r="L29" s="60"/>
      <c r="M29" s="62"/>
    </row>
    <row r="30" spans="1:13" s="25" customFormat="1" ht="17" thickBot="1" x14ac:dyDescent="0.25">
      <c r="A30" s="40"/>
      <c r="B30" s="41"/>
      <c r="C30" s="36" t="s">
        <v>23</v>
      </c>
      <c r="D30" s="59"/>
      <c r="E30" s="41">
        <f>SUM((E29-E27)*24)-E28</f>
        <v>0</v>
      </c>
      <c r="F30" s="41">
        <f t="shared" ref="F30" si="35">SUM((F29-F27)*24)-F28</f>
        <v>0</v>
      </c>
      <c r="G30" s="41">
        <f t="shared" ref="G30" si="36">SUM((G29-G27)*24)-G28</f>
        <v>0</v>
      </c>
      <c r="H30" s="41">
        <f t="shared" ref="H30" si="37">SUM((H29-H27)*24)-H28</f>
        <v>0</v>
      </c>
      <c r="I30" s="41">
        <f t="shared" ref="I30" si="38">SUM((I29-I27)*24)-I28</f>
        <v>0</v>
      </c>
      <c r="J30" s="41">
        <f t="shared" ref="J30" si="39">SUM((J29-J27)*24)-J28</f>
        <v>0</v>
      </c>
      <c r="K30" s="37"/>
      <c r="L30" s="61"/>
      <c r="M30" s="63"/>
    </row>
    <row r="31" spans="1:13" s="22" customFormat="1" ht="14" customHeight="1" x14ac:dyDescent="0.2">
      <c r="A31" s="23"/>
      <c r="C31" s="24" t="s">
        <v>20</v>
      </c>
      <c r="D31" s="49">
        <v>8.5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6"/>
      <c r="K31" s="26"/>
      <c r="L31" s="52">
        <f t="shared" ref="L31" si="40">SUM(E34:K34)</f>
        <v>0</v>
      </c>
      <c r="M31" s="54">
        <f t="shared" ref="M31" si="41">(D31*L31)</f>
        <v>0</v>
      </c>
    </row>
    <row r="32" spans="1:13" s="22" customFormat="1" ht="16" x14ac:dyDescent="0.2">
      <c r="A32" s="23"/>
      <c r="C32" s="24" t="s">
        <v>21</v>
      </c>
      <c r="D32" s="50"/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/>
      <c r="K32" s="25"/>
      <c r="L32" s="52"/>
      <c r="M32" s="54"/>
    </row>
    <row r="33" spans="1:13" s="22" customFormat="1" ht="16" x14ac:dyDescent="0.2">
      <c r="A33" s="23"/>
      <c r="C33" s="24" t="s">
        <v>22</v>
      </c>
      <c r="D33" s="50"/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5"/>
      <c r="K33" s="25"/>
      <c r="L33" s="52"/>
      <c r="M33" s="54"/>
    </row>
    <row r="34" spans="1:13" s="25" customFormat="1" ht="17" thickBot="1" x14ac:dyDescent="0.25">
      <c r="A34" s="38"/>
      <c r="B34" s="39"/>
      <c r="C34" s="27" t="s">
        <v>23</v>
      </c>
      <c r="D34" s="51"/>
      <c r="E34" s="39">
        <f>SUM((E33-E31)*24)-E32</f>
        <v>0</v>
      </c>
      <c r="F34" s="39">
        <f t="shared" ref="F34" si="42">SUM((F33-F31)*24)-F32</f>
        <v>0</v>
      </c>
      <c r="G34" s="39">
        <f t="shared" ref="G34" si="43">SUM((G33-G31)*24)-G32</f>
        <v>0</v>
      </c>
      <c r="H34" s="39">
        <f t="shared" ref="H34" si="44">SUM((H33-H31)*24)-H32</f>
        <v>0</v>
      </c>
      <c r="I34" s="39">
        <f t="shared" ref="I34" si="45">SUM((I33-I31)*24)-I32</f>
        <v>0</v>
      </c>
      <c r="J34" s="39">
        <f t="shared" ref="J34" si="46">SUM((J33-J31)*24)-J32</f>
        <v>0</v>
      </c>
      <c r="K34" s="28"/>
      <c r="L34" s="53"/>
      <c r="M34" s="55"/>
    </row>
    <row r="35" spans="1:13" s="22" customFormat="1" ht="14" customHeight="1" x14ac:dyDescent="0.2">
      <c r="A35" s="32"/>
      <c r="B35" s="46"/>
      <c r="C35" s="33" t="s">
        <v>20</v>
      </c>
      <c r="D35" s="57">
        <v>8.5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5"/>
      <c r="K35" s="35"/>
      <c r="L35" s="60">
        <f t="shared" ref="L35" si="47">SUM(E38:K38)</f>
        <v>0</v>
      </c>
      <c r="M35" s="62">
        <f t="shared" ref="M35" si="48">(D35*L35)</f>
        <v>0</v>
      </c>
    </row>
    <row r="36" spans="1:13" s="22" customFormat="1" ht="16" x14ac:dyDescent="0.2">
      <c r="A36" s="32"/>
      <c r="B36" s="46"/>
      <c r="C36" s="33" t="s">
        <v>21</v>
      </c>
      <c r="D36" s="58"/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/>
      <c r="K36" s="34"/>
      <c r="L36" s="60"/>
      <c r="M36" s="62"/>
    </row>
    <row r="37" spans="1:13" s="22" customFormat="1" ht="16" x14ac:dyDescent="0.2">
      <c r="A37" s="32"/>
      <c r="B37" s="46"/>
      <c r="C37" s="33" t="s">
        <v>22</v>
      </c>
      <c r="D37" s="58"/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4"/>
      <c r="K37" s="34"/>
      <c r="L37" s="60"/>
      <c r="M37" s="62"/>
    </row>
    <row r="38" spans="1:13" s="25" customFormat="1" ht="17" thickBot="1" x14ac:dyDescent="0.25">
      <c r="A38" s="40"/>
      <c r="B38" s="41"/>
      <c r="C38" s="36" t="s">
        <v>23</v>
      </c>
      <c r="D38" s="59"/>
      <c r="E38" s="41">
        <f>SUM((E37-E35)*24)-E36</f>
        <v>0</v>
      </c>
      <c r="F38" s="41">
        <f t="shared" ref="F38" si="49">SUM((F37-F35)*24)-F36</f>
        <v>0</v>
      </c>
      <c r="G38" s="41">
        <f t="shared" ref="G38" si="50">SUM((G37-G35)*24)-G36</f>
        <v>0</v>
      </c>
      <c r="H38" s="41">
        <f t="shared" ref="H38" si="51">SUM((H37-H35)*24)-H36</f>
        <v>0</v>
      </c>
      <c r="I38" s="41">
        <f t="shared" ref="I38" si="52">SUM((I37-I35)*24)-I36</f>
        <v>0</v>
      </c>
      <c r="J38" s="41">
        <f t="shared" ref="J38" si="53">SUM((J37-J35)*24)-J36</f>
        <v>0</v>
      </c>
      <c r="K38" s="37"/>
      <c r="L38" s="61"/>
      <c r="M38" s="63"/>
    </row>
    <row r="39" spans="1:13" s="22" customFormat="1" ht="14" customHeight="1" x14ac:dyDescent="0.2">
      <c r="A39" s="23"/>
      <c r="C39" s="24" t="s">
        <v>20</v>
      </c>
      <c r="D39" s="49">
        <v>8.5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6"/>
      <c r="K39" s="26"/>
      <c r="L39" s="52">
        <f t="shared" ref="L39" si="54">SUM(E42:K42)</f>
        <v>0</v>
      </c>
      <c r="M39" s="54">
        <f t="shared" ref="M39" si="55">(D39*L39)</f>
        <v>0</v>
      </c>
    </row>
    <row r="40" spans="1:13" s="22" customFormat="1" ht="16" x14ac:dyDescent="0.2">
      <c r="A40" s="23"/>
      <c r="C40" s="24" t="s">
        <v>21</v>
      </c>
      <c r="D40" s="50"/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/>
      <c r="K40" s="25"/>
      <c r="L40" s="52"/>
      <c r="M40" s="54"/>
    </row>
    <row r="41" spans="1:13" s="22" customFormat="1" ht="16" x14ac:dyDescent="0.2">
      <c r="A41" s="23"/>
      <c r="C41" s="24" t="s">
        <v>22</v>
      </c>
      <c r="D41" s="50"/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5"/>
      <c r="K41" s="25"/>
      <c r="L41" s="52"/>
      <c r="M41" s="54"/>
    </row>
    <row r="42" spans="1:13" s="25" customFormat="1" ht="17" thickBot="1" x14ac:dyDescent="0.25">
      <c r="A42" s="38"/>
      <c r="B42" s="39"/>
      <c r="C42" s="27" t="s">
        <v>23</v>
      </c>
      <c r="D42" s="51"/>
      <c r="E42" s="39">
        <f>SUM((E41-E39)*24)-E40</f>
        <v>0</v>
      </c>
      <c r="F42" s="39">
        <f t="shared" ref="F42" si="56">SUM((F41-F39)*24)-F40</f>
        <v>0</v>
      </c>
      <c r="G42" s="39">
        <f t="shared" ref="G42" si="57">SUM((G41-G39)*24)-G40</f>
        <v>0</v>
      </c>
      <c r="H42" s="39">
        <f t="shared" ref="H42" si="58">SUM((H41-H39)*24)-H40</f>
        <v>0</v>
      </c>
      <c r="I42" s="39">
        <f t="shared" ref="I42" si="59">SUM((I41-I39)*24)-I40</f>
        <v>0</v>
      </c>
      <c r="J42" s="39">
        <f t="shared" ref="J42" si="60">SUM((J41-J39)*24)-J40</f>
        <v>0</v>
      </c>
      <c r="K42" s="28"/>
      <c r="L42" s="53"/>
      <c r="M42" s="55"/>
    </row>
    <row r="43" spans="1:13" s="22" customFormat="1" ht="14" customHeight="1" x14ac:dyDescent="0.2">
      <c r="A43" s="32"/>
      <c r="B43" s="46"/>
      <c r="C43" s="33" t="s">
        <v>20</v>
      </c>
      <c r="D43" s="57">
        <v>8.5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5"/>
      <c r="K43" s="35"/>
      <c r="L43" s="60">
        <f t="shared" ref="L43" si="61">SUM(E46:K46)</f>
        <v>0</v>
      </c>
      <c r="M43" s="62">
        <f t="shared" ref="M43" si="62">(D43*L43)</f>
        <v>0</v>
      </c>
    </row>
    <row r="44" spans="1:13" s="22" customFormat="1" ht="16" x14ac:dyDescent="0.2">
      <c r="A44" s="32"/>
      <c r="B44" s="46"/>
      <c r="C44" s="33" t="s">
        <v>21</v>
      </c>
      <c r="D44" s="58"/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/>
      <c r="K44" s="34"/>
      <c r="L44" s="60"/>
      <c r="M44" s="62"/>
    </row>
    <row r="45" spans="1:13" s="22" customFormat="1" ht="16" x14ac:dyDescent="0.2">
      <c r="A45" s="32"/>
      <c r="B45" s="46"/>
      <c r="C45" s="33" t="s">
        <v>22</v>
      </c>
      <c r="D45" s="58"/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4"/>
      <c r="K45" s="34"/>
      <c r="L45" s="60"/>
      <c r="M45" s="62"/>
    </row>
    <row r="46" spans="1:13" s="25" customFormat="1" ht="17" thickBot="1" x14ac:dyDescent="0.25">
      <c r="A46" s="40"/>
      <c r="B46" s="41"/>
      <c r="C46" s="36" t="s">
        <v>23</v>
      </c>
      <c r="D46" s="59"/>
      <c r="E46" s="41">
        <f>SUM((E45-E43)*24)-E44</f>
        <v>0</v>
      </c>
      <c r="F46" s="41">
        <f t="shared" ref="F46" si="63">SUM((F45-F43)*24)-F44</f>
        <v>0</v>
      </c>
      <c r="G46" s="41">
        <f t="shared" ref="G46" si="64">SUM((G45-G43)*24)-G44</f>
        <v>0</v>
      </c>
      <c r="H46" s="41">
        <f t="shared" ref="H46" si="65">SUM((H45-H43)*24)-H44</f>
        <v>0</v>
      </c>
      <c r="I46" s="41">
        <f t="shared" ref="I46" si="66">SUM((I45-I43)*24)-I44</f>
        <v>0</v>
      </c>
      <c r="J46" s="41">
        <f t="shared" ref="J46" si="67">SUM((J45-J43)*24)-J44</f>
        <v>0</v>
      </c>
      <c r="K46" s="37"/>
      <c r="L46" s="61"/>
      <c r="M46" s="63"/>
    </row>
    <row r="47" spans="1:13" s="22" customFormat="1" ht="14" customHeight="1" x14ac:dyDescent="0.2">
      <c r="A47" s="23"/>
      <c r="C47" s="24" t="s">
        <v>20</v>
      </c>
      <c r="D47" s="49">
        <v>8.5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6"/>
      <c r="K47" s="26"/>
      <c r="L47" s="52">
        <f t="shared" ref="L47" si="68">SUM(E50:K50)</f>
        <v>0</v>
      </c>
      <c r="M47" s="54">
        <f t="shared" ref="M47" si="69">(D47*L47)</f>
        <v>0</v>
      </c>
    </row>
    <row r="48" spans="1:13" s="22" customFormat="1" ht="16" x14ac:dyDescent="0.2">
      <c r="A48" s="23"/>
      <c r="C48" s="24" t="s">
        <v>21</v>
      </c>
      <c r="D48" s="50"/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/>
      <c r="K48" s="25"/>
      <c r="L48" s="52"/>
      <c r="M48" s="54"/>
    </row>
    <row r="49" spans="1:13" s="22" customFormat="1" ht="16" x14ac:dyDescent="0.2">
      <c r="A49" s="23"/>
      <c r="C49" s="24" t="s">
        <v>22</v>
      </c>
      <c r="D49" s="50"/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5"/>
      <c r="K49" s="25"/>
      <c r="L49" s="52"/>
      <c r="M49" s="54"/>
    </row>
    <row r="50" spans="1:13" s="25" customFormat="1" ht="17" thickBot="1" x14ac:dyDescent="0.25">
      <c r="A50" s="38"/>
      <c r="B50" s="39"/>
      <c r="C50" s="27" t="s">
        <v>23</v>
      </c>
      <c r="D50" s="51"/>
      <c r="E50" s="39">
        <f>SUM((E49-E47)*24)-E48</f>
        <v>0</v>
      </c>
      <c r="F50" s="39">
        <f t="shared" ref="F50" si="70">SUM((F49-F47)*24)-F48</f>
        <v>0</v>
      </c>
      <c r="G50" s="39">
        <f t="shared" ref="G50" si="71">SUM((G49-G47)*24)-G48</f>
        <v>0</v>
      </c>
      <c r="H50" s="39">
        <f t="shared" ref="H50" si="72">SUM((H49-H47)*24)-H48</f>
        <v>0</v>
      </c>
      <c r="I50" s="39">
        <f t="shared" ref="I50" si="73">SUM((I49-I47)*24)-I48</f>
        <v>0</v>
      </c>
      <c r="J50" s="39">
        <f t="shared" ref="J50" si="74">SUM((J49-J47)*24)-J48</f>
        <v>0</v>
      </c>
      <c r="K50" s="28"/>
      <c r="L50" s="53"/>
      <c r="M50" s="55"/>
    </row>
    <row r="51" spans="1:13" s="22" customFormat="1" ht="14" customHeight="1" x14ac:dyDescent="0.2">
      <c r="A51" s="32"/>
      <c r="B51" s="46"/>
      <c r="C51" s="33" t="s">
        <v>20</v>
      </c>
      <c r="D51" s="57">
        <v>8.5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5"/>
      <c r="K51" s="35"/>
      <c r="L51" s="60">
        <f t="shared" ref="L51" si="75">SUM(E54:K54)</f>
        <v>0</v>
      </c>
      <c r="M51" s="62">
        <f t="shared" ref="M51" si="76">(D51*L51)</f>
        <v>0</v>
      </c>
    </row>
    <row r="52" spans="1:13" s="22" customFormat="1" ht="16" x14ac:dyDescent="0.2">
      <c r="A52" s="32"/>
      <c r="B52" s="46"/>
      <c r="C52" s="33" t="s">
        <v>21</v>
      </c>
      <c r="D52" s="58"/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/>
      <c r="K52" s="34"/>
      <c r="L52" s="60"/>
      <c r="M52" s="62"/>
    </row>
    <row r="53" spans="1:13" s="22" customFormat="1" ht="16" x14ac:dyDescent="0.2">
      <c r="A53" s="32"/>
      <c r="B53" s="46"/>
      <c r="C53" s="33" t="s">
        <v>22</v>
      </c>
      <c r="D53" s="58"/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4"/>
      <c r="K53" s="34"/>
      <c r="L53" s="60"/>
      <c r="M53" s="62"/>
    </row>
    <row r="54" spans="1:13" s="25" customFormat="1" ht="17" thickBot="1" x14ac:dyDescent="0.25">
      <c r="A54" s="40"/>
      <c r="B54" s="41"/>
      <c r="C54" s="36" t="s">
        <v>23</v>
      </c>
      <c r="D54" s="59"/>
      <c r="E54" s="41">
        <f>SUM((E53-E51)*24)-E52</f>
        <v>0</v>
      </c>
      <c r="F54" s="41">
        <f t="shared" ref="F54" si="77">SUM((F53-F51)*24)-F52</f>
        <v>0</v>
      </c>
      <c r="G54" s="41">
        <f t="shared" ref="G54" si="78">SUM((G53-G51)*24)-G52</f>
        <v>0</v>
      </c>
      <c r="H54" s="41">
        <f t="shared" ref="H54" si="79">SUM((H53-H51)*24)-H52</f>
        <v>0</v>
      </c>
      <c r="I54" s="41">
        <f t="shared" ref="I54" si="80">SUM((I53-I51)*24)-I52</f>
        <v>0</v>
      </c>
      <c r="J54" s="41">
        <f t="shared" ref="J54" si="81">SUM((J53-J51)*24)-J52</f>
        <v>0</v>
      </c>
      <c r="K54" s="37"/>
      <c r="L54" s="61"/>
      <c r="M54" s="63"/>
    </row>
    <row r="55" spans="1:13" s="22" customFormat="1" ht="14" customHeight="1" x14ac:dyDescent="0.2">
      <c r="A55" s="23"/>
      <c r="C55" s="24" t="s">
        <v>20</v>
      </c>
      <c r="D55" s="49">
        <v>8.5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6"/>
      <c r="K55" s="26"/>
      <c r="L55" s="52">
        <f t="shared" ref="L55" si="82">SUM(E58:K58)</f>
        <v>0</v>
      </c>
      <c r="M55" s="54">
        <f t="shared" ref="M55" si="83">(D55*L55)</f>
        <v>0</v>
      </c>
    </row>
    <row r="56" spans="1:13" s="22" customFormat="1" ht="16" x14ac:dyDescent="0.2">
      <c r="A56" s="23"/>
      <c r="C56" s="24" t="s">
        <v>21</v>
      </c>
      <c r="D56" s="50"/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/>
      <c r="K56" s="25"/>
      <c r="L56" s="52"/>
      <c r="M56" s="54"/>
    </row>
    <row r="57" spans="1:13" s="22" customFormat="1" ht="16" x14ac:dyDescent="0.2">
      <c r="A57" s="23"/>
      <c r="C57" s="24" t="s">
        <v>22</v>
      </c>
      <c r="D57" s="50"/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5"/>
      <c r="K57" s="25"/>
      <c r="L57" s="52"/>
      <c r="M57" s="54"/>
    </row>
    <row r="58" spans="1:13" s="25" customFormat="1" ht="17" thickBot="1" x14ac:dyDescent="0.25">
      <c r="A58" s="38"/>
      <c r="B58" s="39"/>
      <c r="C58" s="27" t="s">
        <v>23</v>
      </c>
      <c r="D58" s="51"/>
      <c r="E58" s="39">
        <f>SUM((E57-E55)*24)-E56</f>
        <v>0</v>
      </c>
      <c r="F58" s="39">
        <f t="shared" ref="F58" si="84">SUM((F57-F55)*24)-F56</f>
        <v>0</v>
      </c>
      <c r="G58" s="39">
        <f t="shared" ref="G58" si="85">SUM((G57-G55)*24)-G56</f>
        <v>0</v>
      </c>
      <c r="H58" s="39">
        <f t="shared" ref="H58" si="86">SUM((H57-H55)*24)-H56</f>
        <v>0</v>
      </c>
      <c r="I58" s="39">
        <f t="shared" ref="I58" si="87">SUM((I57-I55)*24)-I56</f>
        <v>0</v>
      </c>
      <c r="J58" s="39">
        <f t="shared" ref="J58" si="88">SUM((J57-J55)*24)-J56</f>
        <v>0</v>
      </c>
      <c r="K58" s="28"/>
      <c r="L58" s="53"/>
      <c r="M58" s="55"/>
    </row>
    <row r="59" spans="1:13" s="22" customFormat="1" ht="14" customHeight="1" x14ac:dyDescent="0.2">
      <c r="A59" s="32"/>
      <c r="B59" s="46"/>
      <c r="C59" s="33" t="s">
        <v>20</v>
      </c>
      <c r="D59" s="57">
        <v>8.5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5"/>
      <c r="K59" s="35"/>
      <c r="L59" s="60">
        <f t="shared" ref="L59" si="89">SUM(E62:K62)</f>
        <v>0</v>
      </c>
      <c r="M59" s="62">
        <f t="shared" ref="M59" si="90">(D59*L59)</f>
        <v>0</v>
      </c>
    </row>
    <row r="60" spans="1:13" s="22" customFormat="1" ht="16" x14ac:dyDescent="0.2">
      <c r="A60" s="32"/>
      <c r="B60" s="46"/>
      <c r="C60" s="33" t="s">
        <v>21</v>
      </c>
      <c r="D60" s="58"/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/>
      <c r="K60" s="34"/>
      <c r="L60" s="60"/>
      <c r="M60" s="62"/>
    </row>
    <row r="61" spans="1:13" s="22" customFormat="1" ht="16" x14ac:dyDescent="0.2">
      <c r="A61" s="32"/>
      <c r="B61" s="46"/>
      <c r="C61" s="33" t="s">
        <v>22</v>
      </c>
      <c r="D61" s="58"/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4"/>
      <c r="K61" s="34"/>
      <c r="L61" s="60"/>
      <c r="M61" s="62"/>
    </row>
    <row r="62" spans="1:13" s="25" customFormat="1" ht="17" thickBot="1" x14ac:dyDescent="0.25">
      <c r="A62" s="40"/>
      <c r="B62" s="41"/>
      <c r="C62" s="36" t="s">
        <v>23</v>
      </c>
      <c r="D62" s="59"/>
      <c r="E62" s="41">
        <f>SUM((E61-E59)*24)-E60</f>
        <v>0</v>
      </c>
      <c r="F62" s="41">
        <f t="shared" ref="F62" si="91">SUM((F61-F59)*24)-F60</f>
        <v>0</v>
      </c>
      <c r="G62" s="41">
        <f t="shared" ref="G62" si="92">SUM((G61-G59)*24)-G60</f>
        <v>0</v>
      </c>
      <c r="H62" s="41">
        <f t="shared" ref="H62" si="93">SUM((H61-H59)*24)-H60</f>
        <v>0</v>
      </c>
      <c r="I62" s="41">
        <f t="shared" ref="I62" si="94">SUM((I61-I59)*24)-I60</f>
        <v>0</v>
      </c>
      <c r="J62" s="41">
        <f t="shared" ref="J62" si="95">SUM((J61-J59)*24)-J60</f>
        <v>0</v>
      </c>
      <c r="K62" s="37"/>
      <c r="L62" s="61"/>
      <c r="M62" s="63"/>
    </row>
    <row r="63" spans="1:13" s="22" customFormat="1" ht="14" customHeight="1" x14ac:dyDescent="0.2">
      <c r="A63" s="23"/>
      <c r="C63" s="24" t="s">
        <v>20</v>
      </c>
      <c r="D63" s="49">
        <v>8.5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6"/>
      <c r="K63" s="26"/>
      <c r="L63" s="52">
        <f t="shared" ref="L63" si="96">SUM(E66:K66)</f>
        <v>0</v>
      </c>
      <c r="M63" s="54">
        <f t="shared" ref="M63" si="97">(D63*L63)</f>
        <v>0</v>
      </c>
    </row>
    <row r="64" spans="1:13" s="22" customFormat="1" ht="16" x14ac:dyDescent="0.2">
      <c r="A64" s="23"/>
      <c r="C64" s="24" t="s">
        <v>21</v>
      </c>
      <c r="D64" s="50"/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/>
      <c r="K64" s="25"/>
      <c r="L64" s="52"/>
      <c r="M64" s="54"/>
    </row>
    <row r="65" spans="1:13" s="22" customFormat="1" ht="16" x14ac:dyDescent="0.2">
      <c r="A65" s="23"/>
      <c r="C65" s="24" t="s">
        <v>22</v>
      </c>
      <c r="D65" s="50"/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5"/>
      <c r="K65" s="25"/>
      <c r="L65" s="52"/>
      <c r="M65" s="54"/>
    </row>
    <row r="66" spans="1:13" s="25" customFormat="1" ht="17" thickBot="1" x14ac:dyDescent="0.25">
      <c r="A66" s="38"/>
      <c r="B66" s="39"/>
      <c r="C66" s="27" t="s">
        <v>23</v>
      </c>
      <c r="D66" s="51"/>
      <c r="E66" s="39">
        <f>SUM((E65-E63)*24)-E64</f>
        <v>0</v>
      </c>
      <c r="F66" s="39">
        <f t="shared" ref="F66" si="98">SUM((F65-F63)*24)-F64</f>
        <v>0</v>
      </c>
      <c r="G66" s="39">
        <f t="shared" ref="G66" si="99">SUM((G65-G63)*24)-G64</f>
        <v>0</v>
      </c>
      <c r="H66" s="39">
        <f t="shared" ref="H66" si="100">SUM((H65-H63)*24)-H64</f>
        <v>0</v>
      </c>
      <c r="I66" s="39">
        <f t="shared" ref="I66" si="101">SUM((I65-I63)*24)-I64</f>
        <v>0</v>
      </c>
      <c r="J66" s="39">
        <f t="shared" ref="J66" si="102">SUM((J65-J63)*24)-J64</f>
        <v>0</v>
      </c>
      <c r="K66" s="28"/>
      <c r="L66" s="53"/>
      <c r="M66" s="55"/>
    </row>
    <row r="67" spans="1:13" s="22" customFormat="1" ht="14" customHeight="1" x14ac:dyDescent="0.2">
      <c r="A67" s="32"/>
      <c r="B67" s="46"/>
      <c r="C67" s="33" t="s">
        <v>20</v>
      </c>
      <c r="D67" s="57">
        <v>8.5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5"/>
      <c r="K67" s="35"/>
      <c r="L67" s="60">
        <f t="shared" ref="L67" si="103">SUM(E70:K70)</f>
        <v>0</v>
      </c>
      <c r="M67" s="62">
        <f t="shared" ref="M67" si="104">(D67*L67)</f>
        <v>0</v>
      </c>
    </row>
    <row r="68" spans="1:13" s="22" customFormat="1" ht="16" x14ac:dyDescent="0.2">
      <c r="A68" s="32"/>
      <c r="B68" s="46"/>
      <c r="C68" s="33" t="s">
        <v>21</v>
      </c>
      <c r="D68" s="58"/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/>
      <c r="K68" s="34"/>
      <c r="L68" s="60"/>
      <c r="M68" s="62"/>
    </row>
    <row r="69" spans="1:13" s="22" customFormat="1" ht="16" x14ac:dyDescent="0.2">
      <c r="A69" s="32"/>
      <c r="B69" s="46"/>
      <c r="C69" s="33" t="s">
        <v>22</v>
      </c>
      <c r="D69" s="58"/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4"/>
      <c r="K69" s="34"/>
      <c r="L69" s="60"/>
      <c r="M69" s="62"/>
    </row>
    <row r="70" spans="1:13" s="25" customFormat="1" ht="17" thickBot="1" x14ac:dyDescent="0.25">
      <c r="A70" s="40"/>
      <c r="B70" s="41"/>
      <c r="C70" s="36" t="s">
        <v>23</v>
      </c>
      <c r="D70" s="59"/>
      <c r="E70" s="41">
        <f>SUM((E69-E67)*24)-E68</f>
        <v>0</v>
      </c>
      <c r="F70" s="41">
        <f t="shared" ref="F70" si="105">SUM((F69-F67)*24)-F68</f>
        <v>0</v>
      </c>
      <c r="G70" s="41">
        <f t="shared" ref="G70" si="106">SUM((G69-G67)*24)-G68</f>
        <v>0</v>
      </c>
      <c r="H70" s="41">
        <f t="shared" ref="H70" si="107">SUM((H69-H67)*24)-H68</f>
        <v>0</v>
      </c>
      <c r="I70" s="41">
        <f t="shared" ref="I70" si="108">SUM((I69-I67)*24)-I68</f>
        <v>0</v>
      </c>
      <c r="J70" s="41">
        <f t="shared" ref="J70" si="109">SUM((J69-J67)*24)-J68</f>
        <v>0</v>
      </c>
      <c r="K70" s="37"/>
      <c r="L70" s="61"/>
      <c r="M70" s="63"/>
    </row>
    <row r="71" spans="1:13" s="22" customFormat="1" ht="14" customHeight="1" x14ac:dyDescent="0.2">
      <c r="A71" s="23"/>
      <c r="C71" s="24" t="s">
        <v>20</v>
      </c>
      <c r="D71" s="49">
        <v>8.5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6"/>
      <c r="K71" s="26"/>
      <c r="L71" s="52">
        <f t="shared" ref="L71" si="110">SUM(E74:K74)</f>
        <v>0</v>
      </c>
      <c r="M71" s="54">
        <f t="shared" ref="M71" si="111">(D71*L71)</f>
        <v>0</v>
      </c>
    </row>
    <row r="72" spans="1:13" s="22" customFormat="1" ht="16" x14ac:dyDescent="0.2">
      <c r="A72" s="23"/>
      <c r="C72" s="24" t="s">
        <v>21</v>
      </c>
      <c r="D72" s="50"/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/>
      <c r="K72" s="25"/>
      <c r="L72" s="52"/>
      <c r="M72" s="54"/>
    </row>
    <row r="73" spans="1:13" s="22" customFormat="1" ht="16" x14ac:dyDescent="0.2">
      <c r="A73" s="23"/>
      <c r="C73" s="24" t="s">
        <v>22</v>
      </c>
      <c r="D73" s="50"/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5"/>
      <c r="K73" s="25"/>
      <c r="L73" s="52"/>
      <c r="M73" s="54"/>
    </row>
    <row r="74" spans="1:13" s="25" customFormat="1" ht="17" thickBot="1" x14ac:dyDescent="0.25">
      <c r="A74" s="38"/>
      <c r="B74" s="39"/>
      <c r="C74" s="27" t="s">
        <v>23</v>
      </c>
      <c r="D74" s="51"/>
      <c r="E74" s="39">
        <f>SUM((E73-E71)*24)-E72</f>
        <v>0</v>
      </c>
      <c r="F74" s="39">
        <f t="shared" ref="F74" si="112">SUM((F73-F71)*24)-F72</f>
        <v>0</v>
      </c>
      <c r="G74" s="39">
        <f t="shared" ref="G74" si="113">SUM((G73-G71)*24)-G72</f>
        <v>0</v>
      </c>
      <c r="H74" s="39">
        <f t="shared" ref="H74" si="114">SUM((H73-H71)*24)-H72</f>
        <v>0</v>
      </c>
      <c r="I74" s="39">
        <f t="shared" ref="I74" si="115">SUM((I73-I71)*24)-I72</f>
        <v>0</v>
      </c>
      <c r="J74" s="39">
        <f t="shared" ref="J74" si="116">SUM((J73-J71)*24)-J72</f>
        <v>0</v>
      </c>
      <c r="K74" s="28"/>
      <c r="L74" s="53"/>
      <c r="M74" s="55"/>
    </row>
    <row r="75" spans="1:13" s="22" customFormat="1" ht="14" customHeight="1" x14ac:dyDescent="0.2">
      <c r="A75" s="32"/>
      <c r="B75" s="46"/>
      <c r="C75" s="33" t="s">
        <v>20</v>
      </c>
      <c r="D75" s="57">
        <v>8.5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5"/>
      <c r="K75" s="35"/>
      <c r="L75" s="60">
        <f t="shared" ref="L75" si="117">SUM(E78:K78)</f>
        <v>0</v>
      </c>
      <c r="M75" s="62">
        <f t="shared" ref="M75" si="118">(D75*L75)</f>
        <v>0</v>
      </c>
    </row>
    <row r="76" spans="1:13" s="22" customFormat="1" ht="16" x14ac:dyDescent="0.2">
      <c r="A76" s="32"/>
      <c r="B76" s="46"/>
      <c r="C76" s="33" t="s">
        <v>21</v>
      </c>
      <c r="D76" s="58"/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/>
      <c r="K76" s="34"/>
      <c r="L76" s="60"/>
      <c r="M76" s="62"/>
    </row>
    <row r="77" spans="1:13" s="22" customFormat="1" ht="16" x14ac:dyDescent="0.2">
      <c r="A77" s="32"/>
      <c r="B77" s="46"/>
      <c r="C77" s="33" t="s">
        <v>22</v>
      </c>
      <c r="D77" s="58"/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4"/>
      <c r="K77" s="34"/>
      <c r="L77" s="60"/>
      <c r="M77" s="62"/>
    </row>
    <row r="78" spans="1:13" s="25" customFormat="1" ht="17" thickBot="1" x14ac:dyDescent="0.25">
      <c r="A78" s="40"/>
      <c r="B78" s="41"/>
      <c r="C78" s="36" t="s">
        <v>23</v>
      </c>
      <c r="D78" s="59"/>
      <c r="E78" s="41">
        <f>SUM((E77-E75)*24)-E76</f>
        <v>0</v>
      </c>
      <c r="F78" s="41">
        <f t="shared" ref="F78" si="119">SUM((F77-F75)*24)-F76</f>
        <v>0</v>
      </c>
      <c r="G78" s="41">
        <f t="shared" ref="G78" si="120">SUM((G77-G75)*24)-G76</f>
        <v>0</v>
      </c>
      <c r="H78" s="41">
        <f t="shared" ref="H78" si="121">SUM((H77-H75)*24)-H76</f>
        <v>0</v>
      </c>
      <c r="I78" s="41">
        <f t="shared" ref="I78" si="122">SUM((I77-I75)*24)-I76</f>
        <v>0</v>
      </c>
      <c r="J78" s="41">
        <f t="shared" ref="J78" si="123">SUM((J77-J75)*24)-J76</f>
        <v>0</v>
      </c>
      <c r="K78" s="37"/>
      <c r="L78" s="61"/>
      <c r="M78" s="63"/>
    </row>
    <row r="79" spans="1:13" s="22" customFormat="1" ht="14" customHeight="1" x14ac:dyDescent="0.2">
      <c r="A79" s="23"/>
      <c r="C79" s="24" t="s">
        <v>20</v>
      </c>
      <c r="D79" s="49">
        <v>8.5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6"/>
      <c r="K79" s="26"/>
      <c r="L79" s="52">
        <f t="shared" ref="L79" si="124">SUM(E82:K82)</f>
        <v>0</v>
      </c>
      <c r="M79" s="54">
        <f t="shared" ref="M79" si="125">(D79*L79)</f>
        <v>0</v>
      </c>
    </row>
    <row r="80" spans="1:13" s="22" customFormat="1" ht="16" x14ac:dyDescent="0.2">
      <c r="A80" s="23"/>
      <c r="C80" s="24" t="s">
        <v>21</v>
      </c>
      <c r="D80" s="50"/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/>
      <c r="K80" s="25"/>
      <c r="L80" s="52"/>
      <c r="M80" s="54"/>
    </row>
    <row r="81" spans="1:13" s="22" customFormat="1" ht="16" x14ac:dyDescent="0.2">
      <c r="A81" s="23"/>
      <c r="C81" s="24" t="s">
        <v>22</v>
      </c>
      <c r="D81" s="50"/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5"/>
      <c r="K81" s="25"/>
      <c r="L81" s="52"/>
      <c r="M81" s="54"/>
    </row>
    <row r="82" spans="1:13" s="25" customFormat="1" ht="17" thickBot="1" x14ac:dyDescent="0.25">
      <c r="A82" s="38"/>
      <c r="B82" s="39"/>
      <c r="C82" s="27" t="s">
        <v>23</v>
      </c>
      <c r="D82" s="51"/>
      <c r="E82" s="39">
        <f>SUM((E81-E79)*24)-E80</f>
        <v>0</v>
      </c>
      <c r="F82" s="39">
        <f t="shared" ref="F82" si="126">SUM((F81-F79)*24)-F80</f>
        <v>0</v>
      </c>
      <c r="G82" s="39">
        <f t="shared" ref="G82" si="127">SUM((G81-G79)*24)-G80</f>
        <v>0</v>
      </c>
      <c r="H82" s="39">
        <f t="shared" ref="H82" si="128">SUM((H81-H79)*24)-H80</f>
        <v>0</v>
      </c>
      <c r="I82" s="39">
        <f t="shared" ref="I82" si="129">SUM((I81-I79)*24)-I80</f>
        <v>0</v>
      </c>
      <c r="J82" s="39">
        <f t="shared" ref="J82" si="130">SUM((J81-J79)*24)-J80</f>
        <v>0</v>
      </c>
      <c r="K82" s="28"/>
      <c r="L82" s="53"/>
      <c r="M82" s="55"/>
    </row>
    <row r="83" spans="1:13" ht="35.5" customHeight="1" thickBot="1" x14ac:dyDescent="0.25">
      <c r="A83" s="5" t="s">
        <v>24</v>
      </c>
      <c r="B83" s="5"/>
      <c r="C83" s="5"/>
      <c r="D83" s="6"/>
      <c r="E83" s="7"/>
      <c r="F83" s="8"/>
      <c r="G83" s="8"/>
      <c r="H83" s="8"/>
      <c r="I83" s="8"/>
      <c r="J83" s="8"/>
      <c r="K83" s="8"/>
      <c r="L83" s="9">
        <f>SUM(L7:L34)</f>
        <v>8.0000000000000018</v>
      </c>
      <c r="M83" s="10">
        <f>SUM(M7:M82)</f>
        <v>68.000000000000014</v>
      </c>
    </row>
  </sheetData>
  <mergeCells count="75">
    <mergeCell ref="G5:G6"/>
    <mergeCell ref="H5:H6"/>
    <mergeCell ref="K1:M1"/>
    <mergeCell ref="D7:D10"/>
    <mergeCell ref="C5:C6"/>
    <mergeCell ref="D5:D6"/>
    <mergeCell ref="E5:E6"/>
    <mergeCell ref="F5:F6"/>
    <mergeCell ref="I5:I6"/>
    <mergeCell ref="J5:J6"/>
    <mergeCell ref="K5:K6"/>
    <mergeCell ref="L5:L6"/>
    <mergeCell ref="M5:M6"/>
    <mergeCell ref="E2:E3"/>
    <mergeCell ref="F2:G2"/>
    <mergeCell ref="A4:M4"/>
    <mergeCell ref="M23:M26"/>
    <mergeCell ref="D11:D14"/>
    <mergeCell ref="L11:L14"/>
    <mergeCell ref="M11:M14"/>
    <mergeCell ref="D15:D18"/>
    <mergeCell ref="L15:L18"/>
    <mergeCell ref="M15:M18"/>
    <mergeCell ref="A5:A6"/>
    <mergeCell ref="L7:L10"/>
    <mergeCell ref="M7:M10"/>
    <mergeCell ref="D35:D38"/>
    <mergeCell ref="L35:L38"/>
    <mergeCell ref="D27:D30"/>
    <mergeCell ref="L27:L30"/>
    <mergeCell ref="M27:M30"/>
    <mergeCell ref="D31:D34"/>
    <mergeCell ref="L31:L34"/>
    <mergeCell ref="M31:M34"/>
    <mergeCell ref="D19:D22"/>
    <mergeCell ref="L19:L22"/>
    <mergeCell ref="M19:M22"/>
    <mergeCell ref="D23:D26"/>
    <mergeCell ref="L23:L26"/>
    <mergeCell ref="M35:M38"/>
    <mergeCell ref="D39:D42"/>
    <mergeCell ref="L39:L42"/>
    <mergeCell ref="M39:M42"/>
    <mergeCell ref="D43:D46"/>
    <mergeCell ref="L43:L46"/>
    <mergeCell ref="M43:M46"/>
    <mergeCell ref="D47:D50"/>
    <mergeCell ref="L47:L50"/>
    <mergeCell ref="M47:M50"/>
    <mergeCell ref="D51:D54"/>
    <mergeCell ref="L51:L54"/>
    <mergeCell ref="M51:M54"/>
    <mergeCell ref="M67:M70"/>
    <mergeCell ref="D55:D58"/>
    <mergeCell ref="L55:L58"/>
    <mergeCell ref="M55:M58"/>
    <mergeCell ref="D59:D62"/>
    <mergeCell ref="L59:L62"/>
    <mergeCell ref="M59:M62"/>
    <mergeCell ref="B5:B6"/>
    <mergeCell ref="D79:D82"/>
    <mergeCell ref="L79:L82"/>
    <mergeCell ref="M79:M82"/>
    <mergeCell ref="D2:D3"/>
    <mergeCell ref="D71:D74"/>
    <mergeCell ref="L71:L74"/>
    <mergeCell ref="M71:M74"/>
    <mergeCell ref="D75:D78"/>
    <mergeCell ref="L75:L78"/>
    <mergeCell ref="M75:M78"/>
    <mergeCell ref="D63:D66"/>
    <mergeCell ref="L63:L66"/>
    <mergeCell ref="M63:M66"/>
    <mergeCell ref="D67:D70"/>
    <mergeCell ref="L67:L70"/>
  </mergeCells>
  <conditionalFormatting sqref="M7:M82">
    <cfRule type="containsText" dxfId="0" priority="1" operator="containsText" text="Employee is Salaried">
      <formula>NOT(ISERROR(SEARCH(("Employee is Salaried"),(M7))))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1E520-9CB7-4DA0-94BF-05007BB823E7}">
  <dimension ref="A1:N83"/>
  <sheetViews>
    <sheetView workbookViewId="0">
      <selection activeCell="B9" sqref="B9"/>
    </sheetView>
  </sheetViews>
  <sheetFormatPr baseColWidth="10" defaultColWidth="8.83203125" defaultRowHeight="14" x14ac:dyDescent="0.2"/>
  <cols>
    <col min="1" max="1" width="20.1640625" style="1" customWidth="1"/>
    <col min="2" max="2" width="16.5" style="1" customWidth="1"/>
    <col min="3" max="3" width="29.5" style="1" customWidth="1"/>
    <col min="4" max="4" width="25.33203125" style="1" customWidth="1"/>
    <col min="5" max="5" width="26.6640625" style="1" customWidth="1"/>
    <col min="6" max="6" width="40.33203125" style="1" customWidth="1"/>
    <col min="7" max="7" width="30.1640625" style="1" customWidth="1"/>
    <col min="8" max="8" width="29.83203125" style="1" customWidth="1"/>
    <col min="9" max="9" width="24.33203125" style="1" customWidth="1"/>
    <col min="10" max="10" width="28.6640625" style="1" customWidth="1"/>
    <col min="11" max="11" width="16.1640625" style="2" customWidth="1"/>
    <col min="12" max="16384" width="8.83203125" style="1"/>
  </cols>
  <sheetData>
    <row r="1" spans="1:14" ht="53" customHeight="1" x14ac:dyDescent="0.2">
      <c r="A1" s="4"/>
      <c r="B1" s="4"/>
      <c r="C1" s="4"/>
      <c r="D1" s="3"/>
      <c r="E1" s="3"/>
      <c r="F1" s="3"/>
      <c r="G1" s="3"/>
      <c r="H1" s="3"/>
      <c r="I1" s="3"/>
      <c r="J1" s="74"/>
      <c r="K1" s="75"/>
    </row>
    <row r="2" spans="1:14" s="14" customFormat="1" ht="21.5" customHeight="1" x14ac:dyDescent="0.2">
      <c r="A2" s="11" t="s">
        <v>1</v>
      </c>
      <c r="B2" s="11"/>
      <c r="C2" s="12">
        <f ca="1">TODAY()</f>
        <v>45320</v>
      </c>
      <c r="D2" s="81" t="s">
        <v>3</v>
      </c>
      <c r="E2" s="82" t="s">
        <v>4</v>
      </c>
      <c r="F2" s="82"/>
      <c r="G2" s="13" t="s">
        <v>5</v>
      </c>
      <c r="I2" s="11"/>
      <c r="J2" s="15"/>
      <c r="K2" s="42"/>
      <c r="L2" s="16"/>
      <c r="M2" s="11"/>
      <c r="N2" s="17"/>
    </row>
    <row r="3" spans="1:14" s="14" customFormat="1" ht="21.5" customHeight="1" x14ac:dyDescent="0.2">
      <c r="A3" s="11" t="s">
        <v>7</v>
      </c>
      <c r="B3" s="11"/>
      <c r="C3" s="18">
        <f ca="1">IF(C2="","",C2+6)</f>
        <v>45326</v>
      </c>
      <c r="D3" s="81"/>
      <c r="E3" s="13" t="s">
        <v>8</v>
      </c>
      <c r="F3" s="13"/>
      <c r="G3" s="13" t="s">
        <v>9</v>
      </c>
      <c r="H3" s="14" t="s">
        <v>10</v>
      </c>
      <c r="I3" s="11"/>
      <c r="J3" s="15"/>
      <c r="K3" s="42"/>
      <c r="L3" s="16"/>
    </row>
    <row r="4" spans="1:14" customFormat="1" ht="22.25" customHeight="1" thickBot="1" x14ac:dyDescent="0.2">
      <c r="A4" s="83" t="s">
        <v>12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4" ht="18" customHeight="1" x14ac:dyDescent="0.2">
      <c r="A5" s="64" t="s">
        <v>13</v>
      </c>
      <c r="B5" s="87" t="s">
        <v>25</v>
      </c>
      <c r="C5" s="76" t="s">
        <v>15</v>
      </c>
      <c r="D5" s="78">
        <f ca="1">C2</f>
        <v>45320</v>
      </c>
      <c r="E5" s="72">
        <f t="shared" ref="E5:J5" ca="1" si="0">IF(D5="","",D5+1)</f>
        <v>45321</v>
      </c>
      <c r="F5" s="72">
        <f t="shared" ca="1" si="0"/>
        <v>45322</v>
      </c>
      <c r="G5" s="72">
        <f t="shared" ca="1" si="0"/>
        <v>45323</v>
      </c>
      <c r="H5" s="72">
        <f t="shared" ca="1" si="0"/>
        <v>45324</v>
      </c>
      <c r="I5" s="72">
        <f t="shared" ca="1" si="0"/>
        <v>45325</v>
      </c>
      <c r="J5" s="72">
        <f t="shared" ca="1" si="0"/>
        <v>45326</v>
      </c>
      <c r="K5" s="77" t="s">
        <v>17</v>
      </c>
    </row>
    <row r="6" spans="1:14" ht="15" thickBot="1" x14ac:dyDescent="0.25">
      <c r="A6" s="65"/>
      <c r="B6" s="88"/>
      <c r="C6" s="73"/>
      <c r="D6" s="73"/>
      <c r="E6" s="73"/>
      <c r="F6" s="73"/>
      <c r="G6" s="73"/>
      <c r="H6" s="73"/>
      <c r="I6" s="73"/>
      <c r="J6" s="73"/>
      <c r="K6" s="93"/>
    </row>
    <row r="7" spans="1:14" s="22" customFormat="1" ht="16" x14ac:dyDescent="0.2">
      <c r="A7" s="19" t="s">
        <v>19</v>
      </c>
      <c r="B7" s="44" t="s">
        <v>26</v>
      </c>
      <c r="C7" s="20" t="s">
        <v>20</v>
      </c>
      <c r="D7" s="21">
        <v>0.33333333333333331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91">
        <f>SUM(D10:J10)</f>
        <v>8.0000000000000018</v>
      </c>
    </row>
    <row r="8" spans="1:14" s="22" customFormat="1" ht="16" x14ac:dyDescent="0.2">
      <c r="A8" s="23"/>
      <c r="C8" s="24" t="s">
        <v>21</v>
      </c>
      <c r="D8" s="25">
        <v>1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85"/>
    </row>
    <row r="9" spans="1:14" s="22" customFormat="1" ht="16" x14ac:dyDescent="0.2">
      <c r="A9" s="23"/>
      <c r="C9" s="24" t="s">
        <v>22</v>
      </c>
      <c r="D9" s="26">
        <v>0.70833333333333337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85"/>
    </row>
    <row r="10" spans="1:14" s="25" customFormat="1" ht="17" thickBot="1" x14ac:dyDescent="0.25">
      <c r="A10" s="38"/>
      <c r="B10" s="39"/>
      <c r="C10" s="27" t="s">
        <v>23</v>
      </c>
      <c r="D10" s="39">
        <f>SUM((D9-D7)*24)-D8</f>
        <v>8.0000000000000018</v>
      </c>
      <c r="E10" s="39">
        <f t="shared" ref="E10:J10" si="1">SUM((E9-E7)*24)-E8</f>
        <v>0</v>
      </c>
      <c r="F10" s="39">
        <f t="shared" si="1"/>
        <v>0</v>
      </c>
      <c r="G10" s="39">
        <f t="shared" si="1"/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86"/>
    </row>
    <row r="11" spans="1:14" s="22" customFormat="1" ht="14" customHeight="1" x14ac:dyDescent="0.2">
      <c r="A11" s="29"/>
      <c r="B11" s="45"/>
      <c r="C11" s="30" t="s">
        <v>20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92">
        <f t="shared" ref="K11" si="2">SUM(D14:J14)</f>
        <v>0</v>
      </c>
    </row>
    <row r="12" spans="1:14" s="22" customFormat="1" ht="16" x14ac:dyDescent="0.2">
      <c r="A12" s="32"/>
      <c r="B12" s="46"/>
      <c r="C12" s="33" t="s">
        <v>21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89"/>
    </row>
    <row r="13" spans="1:14" s="22" customFormat="1" ht="16" x14ac:dyDescent="0.2">
      <c r="A13" s="32"/>
      <c r="B13" s="46"/>
      <c r="C13" s="33" t="s">
        <v>22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89"/>
    </row>
    <row r="14" spans="1:14" s="25" customFormat="1" ht="17" thickBot="1" x14ac:dyDescent="0.25">
      <c r="A14" s="40"/>
      <c r="B14" s="41"/>
      <c r="C14" s="36" t="s">
        <v>23</v>
      </c>
      <c r="D14" s="41">
        <f>SUM((D13-D11)*24)-D12</f>
        <v>0</v>
      </c>
      <c r="E14" s="41">
        <f t="shared" ref="E14:J14" si="3">SUM((E13-E11)*24)-E12</f>
        <v>0</v>
      </c>
      <c r="F14" s="41">
        <f t="shared" si="3"/>
        <v>0</v>
      </c>
      <c r="G14" s="41">
        <f t="shared" si="3"/>
        <v>0</v>
      </c>
      <c r="H14" s="41">
        <f t="shared" si="3"/>
        <v>0</v>
      </c>
      <c r="I14" s="41">
        <f t="shared" si="3"/>
        <v>0</v>
      </c>
      <c r="J14" s="41">
        <f t="shared" si="3"/>
        <v>0</v>
      </c>
      <c r="K14" s="90"/>
    </row>
    <row r="15" spans="1:14" s="22" customFormat="1" ht="14" customHeight="1" x14ac:dyDescent="0.2">
      <c r="A15" s="19"/>
      <c r="B15" s="44"/>
      <c r="C15" s="20" t="s">
        <v>20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91">
        <f t="shared" ref="K15" si="4">SUM(D18:J18)</f>
        <v>0</v>
      </c>
    </row>
    <row r="16" spans="1:14" s="22" customFormat="1" ht="16" x14ac:dyDescent="0.2">
      <c r="A16" s="23"/>
      <c r="C16" s="24" t="s">
        <v>21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85"/>
    </row>
    <row r="17" spans="1:11" s="22" customFormat="1" ht="16" x14ac:dyDescent="0.2">
      <c r="A17" s="23"/>
      <c r="C17" s="24" t="s">
        <v>22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85"/>
    </row>
    <row r="18" spans="1:11" s="25" customFormat="1" ht="17" thickBot="1" x14ac:dyDescent="0.25">
      <c r="A18" s="38"/>
      <c r="B18" s="39"/>
      <c r="C18" s="27" t="s">
        <v>23</v>
      </c>
      <c r="D18" s="39">
        <f>SUM((D17-D15)*24)-D16</f>
        <v>0</v>
      </c>
      <c r="E18" s="39">
        <f t="shared" ref="E18:J18" si="5">SUM((E17-E15)*24)-E16</f>
        <v>0</v>
      </c>
      <c r="F18" s="39">
        <f t="shared" si="5"/>
        <v>0</v>
      </c>
      <c r="G18" s="39">
        <f t="shared" si="5"/>
        <v>0</v>
      </c>
      <c r="H18" s="39">
        <f t="shared" si="5"/>
        <v>0</v>
      </c>
      <c r="I18" s="39">
        <f t="shared" si="5"/>
        <v>0</v>
      </c>
      <c r="J18" s="39">
        <f t="shared" si="5"/>
        <v>0</v>
      </c>
      <c r="K18" s="86"/>
    </row>
    <row r="19" spans="1:11" s="22" customFormat="1" ht="14" customHeight="1" x14ac:dyDescent="0.2">
      <c r="A19" s="29"/>
      <c r="B19" s="45"/>
      <c r="C19" s="30" t="s">
        <v>20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92">
        <f t="shared" ref="K19" si="6">SUM(D22:J22)</f>
        <v>0</v>
      </c>
    </row>
    <row r="20" spans="1:11" s="22" customFormat="1" ht="16" x14ac:dyDescent="0.2">
      <c r="A20" s="32"/>
      <c r="B20" s="46"/>
      <c r="C20" s="33" t="s">
        <v>21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89"/>
    </row>
    <row r="21" spans="1:11" s="22" customFormat="1" ht="16" x14ac:dyDescent="0.2">
      <c r="A21" s="32"/>
      <c r="B21" s="46"/>
      <c r="C21" s="33" t="s">
        <v>22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89"/>
    </row>
    <row r="22" spans="1:11" s="25" customFormat="1" ht="17" thickBot="1" x14ac:dyDescent="0.25">
      <c r="A22" s="40"/>
      <c r="B22" s="41"/>
      <c r="C22" s="36" t="s">
        <v>23</v>
      </c>
      <c r="D22" s="41">
        <f>SUM((D21-D19)*24)-D20</f>
        <v>0</v>
      </c>
      <c r="E22" s="41">
        <f t="shared" ref="E22:J22" si="7">SUM((E21-E19)*24)-E20</f>
        <v>0</v>
      </c>
      <c r="F22" s="41">
        <f t="shared" si="7"/>
        <v>0</v>
      </c>
      <c r="G22" s="41">
        <f t="shared" si="7"/>
        <v>0</v>
      </c>
      <c r="H22" s="41">
        <f t="shared" si="7"/>
        <v>0</v>
      </c>
      <c r="I22" s="41">
        <f t="shared" si="7"/>
        <v>0</v>
      </c>
      <c r="J22" s="41">
        <f t="shared" si="7"/>
        <v>0</v>
      </c>
      <c r="K22" s="90"/>
    </row>
    <row r="23" spans="1:11" s="22" customFormat="1" ht="14" customHeight="1" x14ac:dyDescent="0.2">
      <c r="A23" s="19"/>
      <c r="B23" s="44"/>
      <c r="C23" s="20" t="s">
        <v>20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91">
        <f t="shared" ref="K23" si="8">SUM(D26:J26)</f>
        <v>0</v>
      </c>
    </row>
    <row r="24" spans="1:11" s="22" customFormat="1" ht="16" x14ac:dyDescent="0.2">
      <c r="A24" s="23"/>
      <c r="C24" s="24" t="s">
        <v>21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85"/>
    </row>
    <row r="25" spans="1:11" s="22" customFormat="1" ht="16" x14ac:dyDescent="0.2">
      <c r="A25" s="23"/>
      <c r="C25" s="24" t="s">
        <v>22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85"/>
    </row>
    <row r="26" spans="1:11" s="25" customFormat="1" ht="17" thickBot="1" x14ac:dyDescent="0.25">
      <c r="A26" s="38"/>
      <c r="B26" s="39"/>
      <c r="C26" s="27" t="s">
        <v>23</v>
      </c>
      <c r="D26" s="39">
        <f>SUM((D25-D23)*24)-D24</f>
        <v>0</v>
      </c>
      <c r="E26" s="39">
        <f t="shared" ref="E26:J26" si="9">SUM((E25-E23)*24)-E24</f>
        <v>0</v>
      </c>
      <c r="F26" s="39">
        <f t="shared" si="9"/>
        <v>0</v>
      </c>
      <c r="G26" s="39">
        <f t="shared" si="9"/>
        <v>0</v>
      </c>
      <c r="H26" s="39">
        <f t="shared" si="9"/>
        <v>0</v>
      </c>
      <c r="I26" s="39">
        <f t="shared" si="9"/>
        <v>0</v>
      </c>
      <c r="J26" s="39">
        <f t="shared" si="9"/>
        <v>0</v>
      </c>
      <c r="K26" s="86"/>
    </row>
    <row r="27" spans="1:11" s="22" customFormat="1" ht="14" customHeight="1" x14ac:dyDescent="0.2">
      <c r="A27" s="29"/>
      <c r="B27" s="45"/>
      <c r="C27" s="30" t="s">
        <v>20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92">
        <f t="shared" ref="K27" si="10">SUM(D30:J30)</f>
        <v>0</v>
      </c>
    </row>
    <row r="28" spans="1:11" s="22" customFormat="1" ht="16" x14ac:dyDescent="0.2">
      <c r="A28" s="32"/>
      <c r="B28" s="46"/>
      <c r="C28" s="33" t="s">
        <v>21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89"/>
    </row>
    <row r="29" spans="1:11" s="22" customFormat="1" ht="16" x14ac:dyDescent="0.2">
      <c r="A29" s="32"/>
      <c r="B29" s="46"/>
      <c r="C29" s="33" t="s">
        <v>22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89"/>
    </row>
    <row r="30" spans="1:11" s="25" customFormat="1" ht="17" thickBot="1" x14ac:dyDescent="0.25">
      <c r="A30" s="40"/>
      <c r="B30" s="41"/>
      <c r="C30" s="36" t="s">
        <v>23</v>
      </c>
      <c r="D30" s="41">
        <f>SUM((D29-D27)*24)-D28</f>
        <v>0</v>
      </c>
      <c r="E30" s="41">
        <f t="shared" ref="E30:J30" si="11">SUM((E29-E27)*24)-E28</f>
        <v>0</v>
      </c>
      <c r="F30" s="41">
        <f t="shared" si="11"/>
        <v>0</v>
      </c>
      <c r="G30" s="41">
        <f t="shared" si="11"/>
        <v>0</v>
      </c>
      <c r="H30" s="41">
        <f t="shared" si="11"/>
        <v>0</v>
      </c>
      <c r="I30" s="41">
        <f t="shared" si="11"/>
        <v>0</v>
      </c>
      <c r="J30" s="41">
        <f t="shared" si="11"/>
        <v>0</v>
      </c>
      <c r="K30" s="90"/>
    </row>
    <row r="31" spans="1:11" s="22" customFormat="1" ht="14" customHeight="1" x14ac:dyDescent="0.2">
      <c r="A31" s="23"/>
      <c r="C31" s="24" t="s">
        <v>20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85">
        <f t="shared" ref="K31" si="12">SUM(D34:J34)</f>
        <v>0</v>
      </c>
    </row>
    <row r="32" spans="1:11" s="22" customFormat="1" ht="16" x14ac:dyDescent="0.2">
      <c r="A32" s="23"/>
      <c r="C32" s="24" t="s">
        <v>21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85"/>
    </row>
    <row r="33" spans="1:11" s="22" customFormat="1" ht="16" x14ac:dyDescent="0.2">
      <c r="A33" s="23"/>
      <c r="C33" s="24" t="s">
        <v>22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85"/>
    </row>
    <row r="34" spans="1:11" s="25" customFormat="1" ht="17" thickBot="1" x14ac:dyDescent="0.25">
      <c r="A34" s="38"/>
      <c r="B34" s="39"/>
      <c r="C34" s="27" t="s">
        <v>23</v>
      </c>
      <c r="D34" s="39">
        <f>SUM((D33-D31)*24)-D32</f>
        <v>0</v>
      </c>
      <c r="E34" s="39">
        <f t="shared" ref="E34:J34" si="13">SUM((E33-E31)*24)-E32</f>
        <v>0</v>
      </c>
      <c r="F34" s="39">
        <f t="shared" si="13"/>
        <v>0</v>
      </c>
      <c r="G34" s="39">
        <f t="shared" si="13"/>
        <v>0</v>
      </c>
      <c r="H34" s="39">
        <f t="shared" si="13"/>
        <v>0</v>
      </c>
      <c r="I34" s="39">
        <f t="shared" si="13"/>
        <v>0</v>
      </c>
      <c r="J34" s="39">
        <f t="shared" si="13"/>
        <v>0</v>
      </c>
      <c r="K34" s="86"/>
    </row>
    <row r="35" spans="1:11" s="22" customFormat="1" ht="14" customHeight="1" x14ac:dyDescent="0.2">
      <c r="A35" s="32"/>
      <c r="B35" s="46"/>
      <c r="C35" s="33" t="s">
        <v>20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89">
        <f t="shared" ref="K35" si="14">SUM(D38:J38)</f>
        <v>0</v>
      </c>
    </row>
    <row r="36" spans="1:11" s="22" customFormat="1" ht="16" x14ac:dyDescent="0.2">
      <c r="A36" s="32"/>
      <c r="B36" s="46"/>
      <c r="C36" s="33" t="s">
        <v>21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89"/>
    </row>
    <row r="37" spans="1:11" s="22" customFormat="1" ht="16" x14ac:dyDescent="0.2">
      <c r="A37" s="32"/>
      <c r="B37" s="46"/>
      <c r="C37" s="33" t="s">
        <v>22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89"/>
    </row>
    <row r="38" spans="1:11" s="25" customFormat="1" ht="17" thickBot="1" x14ac:dyDescent="0.25">
      <c r="A38" s="40"/>
      <c r="B38" s="41"/>
      <c r="C38" s="36" t="s">
        <v>23</v>
      </c>
      <c r="D38" s="41">
        <f>SUM((D37-D35)*24)-D36</f>
        <v>0</v>
      </c>
      <c r="E38" s="41">
        <f t="shared" ref="E38:J38" si="15">SUM((E37-E35)*24)-E36</f>
        <v>0</v>
      </c>
      <c r="F38" s="41">
        <f t="shared" si="15"/>
        <v>0</v>
      </c>
      <c r="G38" s="41">
        <f t="shared" si="15"/>
        <v>0</v>
      </c>
      <c r="H38" s="41">
        <f t="shared" si="15"/>
        <v>0</v>
      </c>
      <c r="I38" s="41">
        <f t="shared" si="15"/>
        <v>0</v>
      </c>
      <c r="J38" s="41">
        <f t="shared" si="15"/>
        <v>0</v>
      </c>
      <c r="K38" s="90"/>
    </row>
    <row r="39" spans="1:11" s="22" customFormat="1" ht="14" customHeight="1" x14ac:dyDescent="0.2">
      <c r="A39" s="23"/>
      <c r="C39" s="24" t="s">
        <v>20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85">
        <f t="shared" ref="K39" si="16">SUM(D42:J42)</f>
        <v>0</v>
      </c>
    </row>
    <row r="40" spans="1:11" s="22" customFormat="1" ht="16" x14ac:dyDescent="0.2">
      <c r="A40" s="23"/>
      <c r="C40" s="24" t="s">
        <v>21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85"/>
    </row>
    <row r="41" spans="1:11" s="22" customFormat="1" ht="16" x14ac:dyDescent="0.2">
      <c r="A41" s="23"/>
      <c r="C41" s="24" t="s">
        <v>22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85"/>
    </row>
    <row r="42" spans="1:11" s="25" customFormat="1" ht="17" thickBot="1" x14ac:dyDescent="0.25">
      <c r="A42" s="38"/>
      <c r="B42" s="39"/>
      <c r="C42" s="27" t="s">
        <v>23</v>
      </c>
      <c r="D42" s="39">
        <f>SUM((D41-D39)*24)-D40</f>
        <v>0</v>
      </c>
      <c r="E42" s="39">
        <f t="shared" ref="E42:J42" si="17">SUM((E41-E39)*24)-E40</f>
        <v>0</v>
      </c>
      <c r="F42" s="39">
        <f t="shared" si="17"/>
        <v>0</v>
      </c>
      <c r="G42" s="39">
        <f t="shared" si="17"/>
        <v>0</v>
      </c>
      <c r="H42" s="39">
        <f t="shared" si="17"/>
        <v>0</v>
      </c>
      <c r="I42" s="39">
        <f t="shared" si="17"/>
        <v>0</v>
      </c>
      <c r="J42" s="39">
        <f t="shared" si="17"/>
        <v>0</v>
      </c>
      <c r="K42" s="86"/>
    </row>
    <row r="43" spans="1:11" s="22" customFormat="1" ht="14" customHeight="1" x14ac:dyDescent="0.2">
      <c r="A43" s="32"/>
      <c r="B43" s="46"/>
      <c r="C43" s="33" t="s">
        <v>20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89">
        <f t="shared" ref="K43" si="18">SUM(D46:J46)</f>
        <v>0</v>
      </c>
    </row>
    <row r="44" spans="1:11" s="22" customFormat="1" ht="16" x14ac:dyDescent="0.2">
      <c r="A44" s="32"/>
      <c r="B44" s="46"/>
      <c r="C44" s="33" t="s">
        <v>21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89"/>
    </row>
    <row r="45" spans="1:11" s="22" customFormat="1" ht="16" x14ac:dyDescent="0.2">
      <c r="A45" s="32"/>
      <c r="B45" s="46"/>
      <c r="C45" s="33" t="s">
        <v>22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89"/>
    </row>
    <row r="46" spans="1:11" s="25" customFormat="1" ht="17" thickBot="1" x14ac:dyDescent="0.25">
      <c r="A46" s="40"/>
      <c r="B46" s="41"/>
      <c r="C46" s="36" t="s">
        <v>23</v>
      </c>
      <c r="D46" s="41">
        <f>SUM((D45-D43)*24)-D44</f>
        <v>0</v>
      </c>
      <c r="E46" s="41">
        <f t="shared" ref="E46:J46" si="19">SUM((E45-E43)*24)-E44</f>
        <v>0</v>
      </c>
      <c r="F46" s="41">
        <f t="shared" si="19"/>
        <v>0</v>
      </c>
      <c r="G46" s="41">
        <f t="shared" si="19"/>
        <v>0</v>
      </c>
      <c r="H46" s="41">
        <f t="shared" si="19"/>
        <v>0</v>
      </c>
      <c r="I46" s="41">
        <f t="shared" si="19"/>
        <v>0</v>
      </c>
      <c r="J46" s="41">
        <f t="shared" si="19"/>
        <v>0</v>
      </c>
      <c r="K46" s="90"/>
    </row>
    <row r="47" spans="1:11" s="22" customFormat="1" ht="14" customHeight="1" x14ac:dyDescent="0.2">
      <c r="A47" s="23"/>
      <c r="C47" s="24" t="s">
        <v>20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85">
        <f t="shared" ref="K47" si="20">SUM(D50:J50)</f>
        <v>0</v>
      </c>
    </row>
    <row r="48" spans="1:11" s="22" customFormat="1" ht="16" x14ac:dyDescent="0.2">
      <c r="A48" s="23"/>
      <c r="C48" s="24" t="s">
        <v>21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85"/>
    </row>
    <row r="49" spans="1:11" s="22" customFormat="1" ht="16" x14ac:dyDescent="0.2">
      <c r="A49" s="23"/>
      <c r="C49" s="24" t="s">
        <v>22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85"/>
    </row>
    <row r="50" spans="1:11" s="25" customFormat="1" ht="17" thickBot="1" x14ac:dyDescent="0.25">
      <c r="A50" s="38"/>
      <c r="B50" s="39"/>
      <c r="C50" s="27" t="s">
        <v>23</v>
      </c>
      <c r="D50" s="39">
        <f>SUM((D49-D47)*24)-D48</f>
        <v>0</v>
      </c>
      <c r="E50" s="39">
        <f t="shared" ref="E50:J50" si="21">SUM((E49-E47)*24)-E48</f>
        <v>0</v>
      </c>
      <c r="F50" s="39">
        <f t="shared" si="21"/>
        <v>0</v>
      </c>
      <c r="G50" s="39">
        <f t="shared" si="21"/>
        <v>0</v>
      </c>
      <c r="H50" s="39">
        <f t="shared" si="21"/>
        <v>0</v>
      </c>
      <c r="I50" s="39">
        <f t="shared" si="21"/>
        <v>0</v>
      </c>
      <c r="J50" s="39">
        <f t="shared" si="21"/>
        <v>0</v>
      </c>
      <c r="K50" s="86"/>
    </row>
    <row r="51" spans="1:11" s="22" customFormat="1" ht="14" customHeight="1" x14ac:dyDescent="0.2">
      <c r="A51" s="32"/>
      <c r="B51" s="46"/>
      <c r="C51" s="33" t="s">
        <v>20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89">
        <f t="shared" ref="K51" si="22">SUM(D54:J54)</f>
        <v>0</v>
      </c>
    </row>
    <row r="52" spans="1:11" s="22" customFormat="1" ht="16" x14ac:dyDescent="0.2">
      <c r="A52" s="32"/>
      <c r="B52" s="46"/>
      <c r="C52" s="33" t="s">
        <v>21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89"/>
    </row>
    <row r="53" spans="1:11" s="22" customFormat="1" ht="16" x14ac:dyDescent="0.2">
      <c r="A53" s="32"/>
      <c r="B53" s="46"/>
      <c r="C53" s="33" t="s">
        <v>22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89"/>
    </row>
    <row r="54" spans="1:11" s="25" customFormat="1" ht="17" thickBot="1" x14ac:dyDescent="0.25">
      <c r="A54" s="40"/>
      <c r="B54" s="41"/>
      <c r="C54" s="36" t="s">
        <v>23</v>
      </c>
      <c r="D54" s="41">
        <f>SUM((D53-D51)*24)-D52</f>
        <v>0</v>
      </c>
      <c r="E54" s="41">
        <f t="shared" ref="E54:J54" si="23">SUM((E53-E51)*24)-E52</f>
        <v>0</v>
      </c>
      <c r="F54" s="41">
        <f t="shared" si="23"/>
        <v>0</v>
      </c>
      <c r="G54" s="41">
        <f t="shared" si="23"/>
        <v>0</v>
      </c>
      <c r="H54" s="41">
        <f t="shared" si="23"/>
        <v>0</v>
      </c>
      <c r="I54" s="41">
        <f t="shared" si="23"/>
        <v>0</v>
      </c>
      <c r="J54" s="41">
        <f t="shared" si="23"/>
        <v>0</v>
      </c>
      <c r="K54" s="90"/>
    </row>
    <row r="55" spans="1:11" s="22" customFormat="1" ht="14" customHeight="1" x14ac:dyDescent="0.2">
      <c r="A55" s="23"/>
      <c r="C55" s="24" t="s">
        <v>20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85">
        <f t="shared" ref="K55" si="24">SUM(D58:J58)</f>
        <v>0</v>
      </c>
    </row>
    <row r="56" spans="1:11" s="22" customFormat="1" ht="16" x14ac:dyDescent="0.2">
      <c r="A56" s="23"/>
      <c r="C56" s="24" t="s">
        <v>21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85"/>
    </row>
    <row r="57" spans="1:11" s="22" customFormat="1" ht="16" x14ac:dyDescent="0.2">
      <c r="A57" s="23"/>
      <c r="C57" s="24" t="s">
        <v>22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85"/>
    </row>
    <row r="58" spans="1:11" s="25" customFormat="1" ht="17" thickBot="1" x14ac:dyDescent="0.25">
      <c r="A58" s="38"/>
      <c r="B58" s="39"/>
      <c r="C58" s="27" t="s">
        <v>23</v>
      </c>
      <c r="D58" s="39">
        <f>SUM((D57-D55)*24)-D56</f>
        <v>0</v>
      </c>
      <c r="E58" s="39">
        <f t="shared" ref="E58:J58" si="25">SUM((E57-E55)*24)-E56</f>
        <v>0</v>
      </c>
      <c r="F58" s="39">
        <f t="shared" si="25"/>
        <v>0</v>
      </c>
      <c r="G58" s="39">
        <f t="shared" si="25"/>
        <v>0</v>
      </c>
      <c r="H58" s="39">
        <f t="shared" si="25"/>
        <v>0</v>
      </c>
      <c r="I58" s="39">
        <f t="shared" si="25"/>
        <v>0</v>
      </c>
      <c r="J58" s="39">
        <f t="shared" si="25"/>
        <v>0</v>
      </c>
      <c r="K58" s="86"/>
    </row>
    <row r="59" spans="1:11" s="22" customFormat="1" ht="14" customHeight="1" x14ac:dyDescent="0.2">
      <c r="A59" s="32"/>
      <c r="B59" s="46"/>
      <c r="C59" s="33" t="s">
        <v>20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89">
        <f t="shared" ref="K59" si="26">SUM(D62:J62)</f>
        <v>0</v>
      </c>
    </row>
    <row r="60" spans="1:11" s="22" customFormat="1" ht="16" x14ac:dyDescent="0.2">
      <c r="A60" s="32"/>
      <c r="B60" s="46"/>
      <c r="C60" s="33" t="s">
        <v>21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89"/>
    </row>
    <row r="61" spans="1:11" s="22" customFormat="1" ht="16" x14ac:dyDescent="0.2">
      <c r="A61" s="32"/>
      <c r="B61" s="46"/>
      <c r="C61" s="33" t="s">
        <v>22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89"/>
    </row>
    <row r="62" spans="1:11" s="25" customFormat="1" ht="17" thickBot="1" x14ac:dyDescent="0.25">
      <c r="A62" s="40"/>
      <c r="B62" s="41"/>
      <c r="C62" s="36" t="s">
        <v>23</v>
      </c>
      <c r="D62" s="41">
        <f>SUM((D61-D59)*24)-D60</f>
        <v>0</v>
      </c>
      <c r="E62" s="41">
        <f t="shared" ref="E62:J62" si="27">SUM((E61-E59)*24)-E60</f>
        <v>0</v>
      </c>
      <c r="F62" s="41">
        <f t="shared" si="27"/>
        <v>0</v>
      </c>
      <c r="G62" s="41">
        <f t="shared" si="27"/>
        <v>0</v>
      </c>
      <c r="H62" s="41">
        <f t="shared" si="27"/>
        <v>0</v>
      </c>
      <c r="I62" s="41">
        <f t="shared" si="27"/>
        <v>0</v>
      </c>
      <c r="J62" s="41">
        <f t="shared" si="27"/>
        <v>0</v>
      </c>
      <c r="K62" s="90"/>
    </row>
    <row r="63" spans="1:11" s="22" customFormat="1" ht="14" customHeight="1" x14ac:dyDescent="0.2">
      <c r="A63" s="23"/>
      <c r="C63" s="24" t="s">
        <v>20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85">
        <f t="shared" ref="K63" si="28">SUM(D66:J66)</f>
        <v>0</v>
      </c>
    </row>
    <row r="64" spans="1:11" s="22" customFormat="1" ht="16" x14ac:dyDescent="0.2">
      <c r="A64" s="23"/>
      <c r="C64" s="24" t="s">
        <v>21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85"/>
    </row>
    <row r="65" spans="1:11" s="22" customFormat="1" ht="16" x14ac:dyDescent="0.2">
      <c r="A65" s="23"/>
      <c r="C65" s="24" t="s">
        <v>22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85"/>
    </row>
    <row r="66" spans="1:11" s="25" customFormat="1" ht="17" thickBot="1" x14ac:dyDescent="0.25">
      <c r="A66" s="38"/>
      <c r="B66" s="39"/>
      <c r="C66" s="27" t="s">
        <v>23</v>
      </c>
      <c r="D66" s="39">
        <f>SUM((D65-D63)*24)-D64</f>
        <v>0</v>
      </c>
      <c r="E66" s="39">
        <f t="shared" ref="E66:J66" si="29">SUM((E65-E63)*24)-E64</f>
        <v>0</v>
      </c>
      <c r="F66" s="39">
        <f t="shared" si="29"/>
        <v>0</v>
      </c>
      <c r="G66" s="39">
        <f t="shared" si="29"/>
        <v>0</v>
      </c>
      <c r="H66" s="39">
        <f t="shared" si="29"/>
        <v>0</v>
      </c>
      <c r="I66" s="39">
        <f t="shared" si="29"/>
        <v>0</v>
      </c>
      <c r="J66" s="39">
        <f t="shared" si="29"/>
        <v>0</v>
      </c>
      <c r="K66" s="86"/>
    </row>
    <row r="67" spans="1:11" s="22" customFormat="1" ht="14" customHeight="1" x14ac:dyDescent="0.2">
      <c r="A67" s="32"/>
      <c r="B67" s="46"/>
      <c r="C67" s="33" t="s">
        <v>20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89">
        <f t="shared" ref="K67" si="30">SUM(D70:J70)</f>
        <v>0</v>
      </c>
    </row>
    <row r="68" spans="1:11" s="22" customFormat="1" ht="16" x14ac:dyDescent="0.2">
      <c r="A68" s="32"/>
      <c r="B68" s="46"/>
      <c r="C68" s="33" t="s">
        <v>21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89"/>
    </row>
    <row r="69" spans="1:11" s="22" customFormat="1" ht="16" x14ac:dyDescent="0.2">
      <c r="A69" s="32"/>
      <c r="B69" s="46"/>
      <c r="C69" s="33" t="s">
        <v>22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89"/>
    </row>
    <row r="70" spans="1:11" s="25" customFormat="1" ht="17" thickBot="1" x14ac:dyDescent="0.25">
      <c r="A70" s="40"/>
      <c r="B70" s="41"/>
      <c r="C70" s="36" t="s">
        <v>23</v>
      </c>
      <c r="D70" s="41">
        <f>SUM((D69-D67)*24)-D68</f>
        <v>0</v>
      </c>
      <c r="E70" s="41">
        <f t="shared" ref="E70:J70" si="31">SUM((E69-E67)*24)-E68</f>
        <v>0</v>
      </c>
      <c r="F70" s="41">
        <f t="shared" si="31"/>
        <v>0</v>
      </c>
      <c r="G70" s="41">
        <f t="shared" si="31"/>
        <v>0</v>
      </c>
      <c r="H70" s="41">
        <f t="shared" si="31"/>
        <v>0</v>
      </c>
      <c r="I70" s="41">
        <f t="shared" si="31"/>
        <v>0</v>
      </c>
      <c r="J70" s="41">
        <f t="shared" si="31"/>
        <v>0</v>
      </c>
      <c r="K70" s="90"/>
    </row>
    <row r="71" spans="1:11" s="22" customFormat="1" ht="14" customHeight="1" x14ac:dyDescent="0.2">
      <c r="A71" s="23"/>
      <c r="C71" s="24" t="s">
        <v>20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85">
        <f t="shared" ref="K71" si="32">SUM(D74:J74)</f>
        <v>0</v>
      </c>
    </row>
    <row r="72" spans="1:11" s="22" customFormat="1" ht="16" x14ac:dyDescent="0.2">
      <c r="A72" s="23"/>
      <c r="C72" s="24" t="s">
        <v>21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85"/>
    </row>
    <row r="73" spans="1:11" s="22" customFormat="1" ht="16" x14ac:dyDescent="0.2">
      <c r="A73" s="23"/>
      <c r="C73" s="24" t="s">
        <v>22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85"/>
    </row>
    <row r="74" spans="1:11" s="25" customFormat="1" ht="17" thickBot="1" x14ac:dyDescent="0.25">
      <c r="A74" s="38"/>
      <c r="B74" s="39"/>
      <c r="C74" s="27" t="s">
        <v>23</v>
      </c>
      <c r="D74" s="39">
        <f>SUM((D73-D71)*24)-D72</f>
        <v>0</v>
      </c>
      <c r="E74" s="39">
        <f t="shared" ref="E74:J74" si="33">SUM((E73-E71)*24)-E72</f>
        <v>0</v>
      </c>
      <c r="F74" s="39">
        <f t="shared" si="33"/>
        <v>0</v>
      </c>
      <c r="G74" s="39">
        <f t="shared" si="33"/>
        <v>0</v>
      </c>
      <c r="H74" s="39">
        <f t="shared" si="33"/>
        <v>0</v>
      </c>
      <c r="I74" s="39">
        <f t="shared" si="33"/>
        <v>0</v>
      </c>
      <c r="J74" s="39">
        <f t="shared" si="33"/>
        <v>0</v>
      </c>
      <c r="K74" s="86"/>
    </row>
    <row r="75" spans="1:11" s="22" customFormat="1" ht="14" customHeight="1" x14ac:dyDescent="0.2">
      <c r="A75" s="32"/>
      <c r="B75" s="46"/>
      <c r="C75" s="33" t="s">
        <v>20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89">
        <f t="shared" ref="K75" si="34">SUM(D78:J78)</f>
        <v>0</v>
      </c>
    </row>
    <row r="76" spans="1:11" s="22" customFormat="1" ht="16" x14ac:dyDescent="0.2">
      <c r="A76" s="32"/>
      <c r="B76" s="46"/>
      <c r="C76" s="33" t="s">
        <v>21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89"/>
    </row>
    <row r="77" spans="1:11" s="22" customFormat="1" ht="16" x14ac:dyDescent="0.2">
      <c r="A77" s="32"/>
      <c r="B77" s="46"/>
      <c r="C77" s="33" t="s">
        <v>22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89"/>
    </row>
    <row r="78" spans="1:11" s="25" customFormat="1" ht="17" thickBot="1" x14ac:dyDescent="0.25">
      <c r="A78" s="40"/>
      <c r="B78" s="41"/>
      <c r="C78" s="36" t="s">
        <v>23</v>
      </c>
      <c r="D78" s="41">
        <f>SUM((D77-D75)*24)-D76</f>
        <v>0</v>
      </c>
      <c r="E78" s="41">
        <f t="shared" ref="E78:J78" si="35">SUM((E77-E75)*24)-E76</f>
        <v>0</v>
      </c>
      <c r="F78" s="41">
        <f t="shared" si="35"/>
        <v>0</v>
      </c>
      <c r="G78" s="41">
        <f t="shared" si="35"/>
        <v>0</v>
      </c>
      <c r="H78" s="41">
        <f t="shared" si="35"/>
        <v>0</v>
      </c>
      <c r="I78" s="41">
        <f t="shared" si="35"/>
        <v>0</v>
      </c>
      <c r="J78" s="41">
        <f t="shared" si="35"/>
        <v>0</v>
      </c>
      <c r="K78" s="90"/>
    </row>
    <row r="79" spans="1:11" s="22" customFormat="1" ht="14" customHeight="1" x14ac:dyDescent="0.2">
      <c r="A79" s="23"/>
      <c r="C79" s="24" t="s">
        <v>20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85">
        <f t="shared" ref="K79" si="36">SUM(D82:J82)</f>
        <v>0</v>
      </c>
    </row>
    <row r="80" spans="1:11" s="22" customFormat="1" ht="16" x14ac:dyDescent="0.2">
      <c r="A80" s="23"/>
      <c r="C80" s="24" t="s">
        <v>21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85"/>
    </row>
    <row r="81" spans="1:11" s="22" customFormat="1" ht="16" x14ac:dyDescent="0.2">
      <c r="A81" s="23"/>
      <c r="C81" s="24" t="s">
        <v>22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85"/>
    </row>
    <row r="82" spans="1:11" s="25" customFormat="1" ht="17" thickBot="1" x14ac:dyDescent="0.25">
      <c r="A82" s="38"/>
      <c r="B82" s="39"/>
      <c r="C82" s="27" t="s">
        <v>23</v>
      </c>
      <c r="D82" s="39">
        <f>SUM((D81-D79)*24)-D80</f>
        <v>0</v>
      </c>
      <c r="E82" s="39">
        <f t="shared" ref="E82:J82" si="37">SUM((E81-E79)*24)-E80</f>
        <v>0</v>
      </c>
      <c r="F82" s="39">
        <f t="shared" si="37"/>
        <v>0</v>
      </c>
      <c r="G82" s="39">
        <f t="shared" si="37"/>
        <v>0</v>
      </c>
      <c r="H82" s="39">
        <f t="shared" si="37"/>
        <v>0</v>
      </c>
      <c r="I82" s="39">
        <f t="shared" si="37"/>
        <v>0</v>
      </c>
      <c r="J82" s="39">
        <f t="shared" si="37"/>
        <v>0</v>
      </c>
      <c r="K82" s="86"/>
    </row>
    <row r="83" spans="1:11" ht="35.5" customHeight="1" thickBot="1" x14ac:dyDescent="0.25">
      <c r="A83" s="5" t="s">
        <v>24</v>
      </c>
      <c r="B83" s="5"/>
      <c r="C83" s="5"/>
      <c r="D83" s="7"/>
      <c r="E83" s="8"/>
      <c r="F83" s="8"/>
      <c r="G83" s="8"/>
      <c r="H83" s="8"/>
      <c r="I83" s="8"/>
      <c r="J83" s="8"/>
      <c r="K83" s="43">
        <f>SUM(K7:K34)</f>
        <v>8.0000000000000018</v>
      </c>
    </row>
  </sheetData>
  <mergeCells count="34">
    <mergeCell ref="J1:K1"/>
    <mergeCell ref="D2:D3"/>
    <mergeCell ref="E2:F2"/>
    <mergeCell ref="A4:K4"/>
    <mergeCell ref="A5:A6"/>
    <mergeCell ref="C5:C6"/>
    <mergeCell ref="D5:D6"/>
    <mergeCell ref="E5:E6"/>
    <mergeCell ref="K15:K18"/>
    <mergeCell ref="K19:K22"/>
    <mergeCell ref="K7:K10"/>
    <mergeCell ref="K11:K14"/>
    <mergeCell ref="F5:F6"/>
    <mergeCell ref="G5:G6"/>
    <mergeCell ref="H5:H6"/>
    <mergeCell ref="I5:I6"/>
    <mergeCell ref="J5:J6"/>
    <mergeCell ref="K5:K6"/>
    <mergeCell ref="K79:K82"/>
    <mergeCell ref="B5:B6"/>
    <mergeCell ref="K71:K74"/>
    <mergeCell ref="K75:K78"/>
    <mergeCell ref="K63:K66"/>
    <mergeCell ref="K67:K70"/>
    <mergeCell ref="K55:K58"/>
    <mergeCell ref="K59:K62"/>
    <mergeCell ref="K47:K50"/>
    <mergeCell ref="K51:K54"/>
    <mergeCell ref="K39:K42"/>
    <mergeCell ref="K43:K46"/>
    <mergeCell ref="K31:K34"/>
    <mergeCell ref="K35:K38"/>
    <mergeCell ref="K23:K26"/>
    <mergeCell ref="K27:K3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9442cda-63dc-4334-b638-aa42ac9b4758">
      <Terms xmlns="http://schemas.microsoft.com/office/infopath/2007/PartnerControls"/>
    </lcf76f155ced4ddcb4097134ff3c332f>
    <TaxCatchAll xmlns="568aa571-5c83-4ac4-9695-53ba003b239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0CFA805A375140A09176AF29B92EF0" ma:contentTypeVersion="18" ma:contentTypeDescription="Create a new document." ma:contentTypeScope="" ma:versionID="acdb534a28e4840f9d5873b67439305a">
  <xsd:schema xmlns:xsd="http://www.w3.org/2001/XMLSchema" xmlns:xs="http://www.w3.org/2001/XMLSchema" xmlns:p="http://schemas.microsoft.com/office/2006/metadata/properties" xmlns:ns2="29442cda-63dc-4334-b638-aa42ac9b4758" xmlns:ns3="568aa571-5c83-4ac4-9695-53ba003b2391" targetNamespace="http://schemas.microsoft.com/office/2006/metadata/properties" ma:root="true" ma:fieldsID="cdeb28a2c6b1158eb953e5b60d1631fe" ns2:_="" ns3:_="">
    <xsd:import namespace="29442cda-63dc-4334-b638-aa42ac9b4758"/>
    <xsd:import namespace="568aa571-5c83-4ac4-9695-53ba003b23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442cda-63dc-4334-b638-aa42ac9b47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bf8bb90-5a5f-4111-8c4c-b888111c70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8aa571-5c83-4ac4-9695-53ba003b239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72e931a-7596-4740-a89b-c9a98dd24c31}" ma:internalName="TaxCatchAll" ma:showField="CatchAllData" ma:web="568aa571-5c83-4ac4-9695-53ba003b23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4D61FC-BA95-422E-9845-C52BB3CDAC4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890BCB2-B67B-430F-B2DB-096D327B0D69}">
  <ds:schemaRefs>
    <ds:schemaRef ds:uri="http://www.w3.org/XML/1998/namespace"/>
    <ds:schemaRef ds:uri="http://schemas.microsoft.com/office/infopath/2007/PartnerControls"/>
    <ds:schemaRef ds:uri="29442cda-63dc-4334-b638-aa42ac9b4758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568aa571-5c83-4ac4-9695-53ba003b239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7054A19-959C-42C9-BED0-19BBEB3C96A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C9F66E2-7B14-42D0-AF17-7DAEC10AD2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442cda-63dc-4334-b638-aa42ac9b4758"/>
    <ds:schemaRef ds:uri="568aa571-5c83-4ac4-9695-53ba003b2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Costed</vt:lpstr>
      <vt:lpstr>Not Costed</vt:lpstr>
    </vt:vector>
  </TitlesOfParts>
  <Manager/>
  <Company>Australian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Roster template (xls)</dc:title>
  <dc:subject>Roster template (xls)</dc:subject>
  <dc:creator>Fair Work Ombudsman</dc:creator>
  <cp:keywords/>
  <dc:description/>
  <cp:lastModifiedBy>Shannon Rafferty</cp:lastModifiedBy>
  <cp:revision/>
  <dcterms:created xsi:type="dcterms:W3CDTF">2010-08-10T05:22:58Z</dcterms:created>
  <dcterms:modified xsi:type="dcterms:W3CDTF">2024-01-29T05:06:56Z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ContentTypeId">
    <vt:lpwstr>0x010100F90CFA805A375140A09176AF29B92EF0</vt:lpwstr>
  </property>
  <property fmtid="{D5CDD505-2E9C-101B-9397-08002B2CF9AE}" pid="6" name="MediaServiceImageTags">
    <vt:lpwstr/>
  </property>
</Properties>
</file>